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adquisicioneshn/Shared Documents/2019/INTERAGENCIAL/LB_Spotlight/"/>
    </mc:Choice>
  </mc:AlternateContent>
  <xr:revisionPtr revIDLastSave="0" documentId="8_{A5BB3C4D-8272-4D96-AC46-63049AB7F86D}" xr6:coauthVersionLast="36" xr6:coauthVersionMax="36" xr10:uidLastSave="{00000000-0000-0000-0000-000000000000}"/>
  <bookViews>
    <workbookView xWindow="0" yWindow="0" windowWidth="23040" windowHeight="9075" tabRatio="690" firstSheet="2" activeTab="2" xr2:uid="{00000000-000D-0000-FFFF-FFFF00000000}"/>
  </bookViews>
  <sheets>
    <sheet name="outcomes" sheetId="13" state="hidden" r:id="rId1"/>
    <sheet name="Dropdown" sheetId="5" state="hidden" r:id="rId2"/>
    <sheet name="COMUNIDADES final" sheetId="16" r:id="rId3"/>
  </sheets>
  <externalReferences>
    <externalReference r:id="rId4"/>
    <externalReference r:id="rId5"/>
    <externalReference r:id="rId6"/>
    <externalReference r:id="rId7"/>
  </externalReferences>
  <definedNames>
    <definedName name="AGE">'[1]C. Budget by Outcome '!$E:$E</definedName>
    <definedName name="CAT">'[1]C. Budget by Outcome '!$K:$K</definedName>
    <definedName name="Prueba" localSheetId="2">#REF!</definedName>
    <definedName name="Prueba" localSheetId="0">#REF!</definedName>
    <definedName name="Prueba">#REF!</definedName>
    <definedName name="Revisión_y_actualización_de_materiales._Incorporación_de_nuevos_módulos_de_trabajo_en_Poder_Legisltivo" localSheetId="2">'[2]C. Budget by Outcome'!#REF!</definedName>
    <definedName name="Revisión_y_actualización_de_materiales._Incorporación_de_nuevos_módulos_de_trabajo_en_Poder_Legisltivo" localSheetId="0">'[3]C. Budget by Outcome'!#REF!</definedName>
    <definedName name="Revisión_y_actualización_de_materiales._Incorporación_de_nuevos_módulos_de_trabajo_en_Poder_Legisltivo">'[2]C. Budget by Outcome'!#REF!</definedName>
    <definedName name="SPOT">'[1]C. Budget by Outcome '!$M:$M</definedName>
    <definedName name="UN">'[1]C. Budget by Outcome '!$N:$N</definedName>
    <definedName name="UNDG_Budget_Category__1_7" localSheetId="2">'[4]Beneficiarios by Outcome '!$Q$1:$Q$7</definedName>
    <definedName name="UNDG_Budget_Category__1_7" localSheetId="0">#REF!</definedName>
    <definedName name="UNDG_Budget_Category__1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2" i="16" l="1"/>
  <c r="J82" i="16"/>
  <c r="I82" i="16"/>
  <c r="H82" i="16"/>
  <c r="G82" i="16"/>
  <c r="F82" i="16"/>
  <c r="E82" i="16"/>
  <c r="B27" i="13" l="1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9" i="13"/>
  <c r="B8" i="13"/>
  <c r="B7" i="13"/>
  <c r="B6" i="13"/>
  <c r="B5" i="13"/>
  <c r="B4" i="13"/>
</calcChain>
</file>

<file path=xl/sharedStrings.xml><?xml version="1.0" encoding="utf-8"?>
<sst xmlns="http://schemas.openxmlformats.org/spreadsheetml/2006/main" count="181" uniqueCount="108">
  <si>
    <t>Months</t>
  </si>
  <si>
    <t>Days</t>
  </si>
  <si>
    <t>Lump sum</t>
  </si>
  <si>
    <t>SPS</t>
  </si>
  <si>
    <t xml:space="preserve">Choloma </t>
  </si>
  <si>
    <t>La Ceiba</t>
  </si>
  <si>
    <t>No.</t>
  </si>
  <si>
    <t>Col. La Laguna</t>
  </si>
  <si>
    <t>Barrio Villa Adela</t>
  </si>
  <si>
    <t>Col. Linda Vista</t>
  </si>
  <si>
    <t>Col. Nueva Capital</t>
  </si>
  <si>
    <t>Col. Ramon Amaya Amador</t>
  </si>
  <si>
    <t>Col. Guzmán</t>
  </si>
  <si>
    <t>Col. Arturo Quezada</t>
  </si>
  <si>
    <t>Col. 21 de Febrero</t>
  </si>
  <si>
    <t>Col. 19 de Septiembre</t>
  </si>
  <si>
    <t>Col. Bajos de la Pradera</t>
  </si>
  <si>
    <t>Col. Israel Norte</t>
  </si>
  <si>
    <t>Tamara</t>
  </si>
  <si>
    <t xml:space="preserve">COL. RAMON AMAYA AMADOR </t>
  </si>
  <si>
    <t xml:space="preserve">BARRIO BUENOS AIRES </t>
  </si>
  <si>
    <t xml:space="preserve">COL. MONTE LOS OLIVOS </t>
  </si>
  <si>
    <t xml:space="preserve">COL. EL PEDREGAL </t>
  </si>
  <si>
    <t>BARRIO EL BOSQUE</t>
  </si>
  <si>
    <t xml:space="preserve">COL. ESTADOS UNIDOS </t>
  </si>
  <si>
    <t>BARRIO ABAJO</t>
  </si>
  <si>
    <t xml:space="preserve">COL. LOS PINOS </t>
  </si>
  <si>
    <t>COL. ABELARDO R. FORTIN</t>
  </si>
  <si>
    <t>COL. RAMON AMAYA AMADOR</t>
  </si>
  <si>
    <t>BARRIO LA RONDA</t>
  </si>
  <si>
    <t>COL. LA FATIMA</t>
  </si>
  <si>
    <t>Col. Amistad</t>
  </si>
  <si>
    <t>Colonia Panting, Chamelecón</t>
  </si>
  <si>
    <t>Barrio Chamelecón</t>
  </si>
  <si>
    <t>Colonia Ebenezer</t>
  </si>
  <si>
    <t>Colonia San José V</t>
  </si>
  <si>
    <t xml:space="preserve">Col. Dr.Roberto Suazo Córdova </t>
  </si>
  <si>
    <t xml:space="preserve">Colonia Rivera Hernández </t>
  </si>
  <si>
    <t>Aldea El Carmen</t>
  </si>
  <si>
    <t xml:space="preserve">Colonia Ciudad Nueva </t>
  </si>
  <si>
    <t>Barrio Cabañas</t>
  </si>
  <si>
    <t>Villa Olimpica</t>
  </si>
  <si>
    <t xml:space="preserve">Fernandez Guzman </t>
  </si>
  <si>
    <t xml:space="preserve">Col. La Union </t>
  </si>
  <si>
    <t>Brisas del Cacao</t>
  </si>
  <si>
    <t xml:space="preserve">Col.Municipal </t>
  </si>
  <si>
    <t>Aldea Armenta</t>
  </si>
  <si>
    <t>Miguel A. Pavon I</t>
  </si>
  <si>
    <t>Barrio San Francisco</t>
  </si>
  <si>
    <t xml:space="preserve">Col. Guillen </t>
  </si>
  <si>
    <t>Bª Guamilito</t>
  </si>
  <si>
    <t>Chotepe</t>
  </si>
  <si>
    <t xml:space="preserve">Col. Ideal </t>
  </si>
  <si>
    <t>TEG</t>
  </si>
  <si>
    <t>Primavera</t>
  </si>
  <si>
    <t xml:space="preserve">Colonia Godoy </t>
  </si>
  <si>
    <t>Col. Japon</t>
  </si>
  <si>
    <t xml:space="preserve">Colonia Canada </t>
  </si>
  <si>
    <t>Colonia San Carlos</t>
  </si>
  <si>
    <t xml:space="preserve">Aldea Rio Bijao </t>
  </si>
  <si>
    <t xml:space="preserve">Aldea Nueva Jutosa </t>
  </si>
  <si>
    <t>Bª Pueblo Nuevo</t>
  </si>
  <si>
    <t xml:space="preserve">Col. Nueva Florida </t>
  </si>
  <si>
    <t>La Jutosa</t>
  </si>
  <si>
    <t xml:space="preserve">Colonia Las Colinas </t>
  </si>
  <si>
    <t>Colonia Las Delicias Norte</t>
  </si>
  <si>
    <t>Colonia Las Delicias Sur</t>
  </si>
  <si>
    <t>El Confite</t>
  </si>
  <si>
    <t xml:space="preserve">CONSTRUCCIÓN DE PAZ, CONVIVENCIA Y CIUDADANÍA    </t>
  </si>
  <si>
    <t>Corozal</t>
  </si>
  <si>
    <t xml:space="preserve">AFRO </t>
  </si>
  <si>
    <t>INDIGENA</t>
  </si>
  <si>
    <t>MEJORES FAMILIAS</t>
  </si>
  <si>
    <t>Colonia Sierra Pina</t>
  </si>
  <si>
    <t>Casco urbano (barrio Llano de la Virgen)</t>
  </si>
  <si>
    <t>Pueblo Viejo</t>
  </si>
  <si>
    <t>Ologosí</t>
  </si>
  <si>
    <t>Rio Grande</t>
  </si>
  <si>
    <t>Rio Colorado</t>
  </si>
  <si>
    <t>Chiliogatorio</t>
  </si>
  <si>
    <t>Intibucá</t>
  </si>
  <si>
    <t>ACOES</t>
  </si>
  <si>
    <t>COL. LA PEÑA</t>
  </si>
  <si>
    <t>COL. MONTERREY</t>
  </si>
  <si>
    <t>PLAN INTERNATIONAL</t>
  </si>
  <si>
    <t>Choloma Centro</t>
  </si>
  <si>
    <t>Sector Bijao</t>
  </si>
  <si>
    <t>Sector Bajo de Ticamaya</t>
  </si>
  <si>
    <t>Pueblo Nuevo</t>
  </si>
  <si>
    <t xml:space="preserve">Zambo Creek </t>
  </si>
  <si>
    <t>Comunidad / Barrio / Ccolonia</t>
  </si>
  <si>
    <t>SOCIO IMPLEMENTADOR QUE TRABAJA EN ESAS COMUNIDADES</t>
  </si>
  <si>
    <t>Propuesto por Gobierno Municipal</t>
  </si>
  <si>
    <t>MAPEO DE COMUNIDADES ÉTNICAS</t>
  </si>
  <si>
    <t>Anexo II. Comunidades priorizadas en los municipios de intervención de Spotlight</t>
  </si>
  <si>
    <t>barrio o colonia o aldea</t>
  </si>
  <si>
    <t>municipios</t>
  </si>
  <si>
    <t>centros educativos</t>
  </si>
  <si>
    <t>Inclusión extrema pobreza</t>
  </si>
  <si>
    <t>OBC/ Sistemas</t>
  </si>
  <si>
    <t>SEDIS</t>
  </si>
  <si>
    <t>porpuestos por Mpio</t>
  </si>
  <si>
    <t>zonas población garifuna</t>
  </si>
  <si>
    <t>comunidades indígenas</t>
  </si>
  <si>
    <t>de 76 comunidades</t>
  </si>
  <si>
    <t>puentes educativos</t>
  </si>
  <si>
    <t>OBC/ SIGADENAH/ participación</t>
  </si>
  <si>
    <t>Mejores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</si>
</sst>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&quot;L&quot;\ * #,##0.00_ ;_ &quot;L&quot;\ * \-#,##0.00_ ;_ &quot;L&quot;\ * &quot;-&quot;??_ ;_ @_ 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C2E6"/>
        <bgColor rgb="FFA1BDD7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0" borderId="1"/>
    <xf numFmtId="0" fontId="7" fillId="0" borderId="1"/>
    <xf numFmtId="0" fontId="3" fillId="0" borderId="1"/>
    <xf numFmtId="44" fontId="7" fillId="0" borderId="1" applyFont="0" applyFill="0" applyBorder="0" applyAlignment="0" applyProtection="0"/>
    <xf numFmtId="164" fontId="3" fillId="0" borderId="1" applyFont="0" applyFill="0" applyBorder="0" applyAlignment="0" applyProtection="0"/>
    <xf numFmtId="165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9" fillId="0" borderId="1"/>
    <xf numFmtId="0" fontId="7" fillId="0" borderId="1"/>
    <xf numFmtId="43" fontId="1" fillId="0" borderId="1" applyFont="0" applyFill="0" applyBorder="0" applyAlignment="0" applyProtection="0"/>
    <xf numFmtId="0" fontId="1" fillId="0" borderId="1"/>
    <xf numFmtId="43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0" fontId="15" fillId="0" borderId="1"/>
  </cellStyleXfs>
  <cellXfs count="119">
    <xf numFmtId="0" fontId="0" fillId="0" borderId="0" xfId="0"/>
    <xf numFmtId="0" fontId="4" fillId="0" borderId="0" xfId="0" applyFont="1"/>
    <xf numFmtId="0" fontId="1" fillId="0" borderId="1" xfId="12"/>
    <xf numFmtId="0" fontId="8" fillId="5" borderId="15" xfId="12" applyFont="1" applyFill="1" applyBorder="1" applyAlignment="1">
      <alignment vertical="top"/>
    </xf>
    <xf numFmtId="0" fontId="8" fillId="5" borderId="15" xfId="12" applyFont="1" applyFill="1" applyBorder="1" applyAlignment="1">
      <alignment vertical="center"/>
    </xf>
    <xf numFmtId="0" fontId="1" fillId="0" borderId="1" xfId="12" applyAlignment="1">
      <alignment horizontal="right"/>
    </xf>
    <xf numFmtId="0" fontId="6" fillId="0" borderId="1" xfId="15" applyFont="1" applyAlignment="1">
      <alignment horizontal="left"/>
    </xf>
    <xf numFmtId="0" fontId="6" fillId="0" borderId="1" xfId="15" applyFont="1" applyAlignment="1">
      <alignment horizontal="center"/>
    </xf>
    <xf numFmtId="0" fontId="6" fillId="0" borderId="1" xfId="15" applyFont="1" applyBorder="1" applyAlignment="1">
      <alignment horizontal="left"/>
    </xf>
    <xf numFmtId="0" fontId="5" fillId="4" borderId="18" xfId="15" applyFont="1" applyFill="1" applyBorder="1" applyAlignment="1">
      <alignment horizontal="center" vertical="center"/>
    </xf>
    <xf numFmtId="0" fontId="5" fillId="4" borderId="19" xfId="15" applyFont="1" applyFill="1" applyBorder="1" applyAlignment="1">
      <alignment horizontal="center" vertical="center"/>
    </xf>
    <xf numFmtId="0" fontId="5" fillId="4" borderId="19" xfId="15" applyFont="1" applyFill="1" applyBorder="1" applyAlignment="1">
      <alignment horizontal="left" vertical="center"/>
    </xf>
    <xf numFmtId="0" fontId="11" fillId="4" borderId="8" xfId="15" applyFont="1" applyFill="1" applyBorder="1" applyAlignment="1">
      <alignment horizontal="left" vertical="center"/>
    </xf>
    <xf numFmtId="0" fontId="11" fillId="4" borderId="29" xfId="15" applyFont="1" applyFill="1" applyBorder="1" applyAlignment="1">
      <alignment horizontal="center" vertical="center" wrapText="1"/>
    </xf>
    <xf numFmtId="0" fontId="11" fillId="4" borderId="24" xfId="15" applyFont="1" applyFill="1" applyBorder="1" applyAlignment="1">
      <alignment horizontal="center" vertical="center" wrapText="1"/>
    </xf>
    <xf numFmtId="0" fontId="5" fillId="4" borderId="24" xfId="15" applyFont="1" applyFill="1" applyBorder="1" applyAlignment="1">
      <alignment horizontal="center" vertical="center" wrapText="1"/>
    </xf>
    <xf numFmtId="0" fontId="5" fillId="4" borderId="12" xfId="15" applyFont="1" applyFill="1" applyBorder="1" applyAlignment="1">
      <alignment horizontal="center" vertical="center"/>
    </xf>
    <xf numFmtId="0" fontId="5" fillId="4" borderId="13" xfId="15" applyFont="1" applyFill="1" applyBorder="1" applyAlignment="1">
      <alignment horizontal="center" vertical="center"/>
    </xf>
    <xf numFmtId="0" fontId="5" fillId="0" borderId="1" xfId="15" applyFont="1" applyAlignment="1">
      <alignment horizontal="left"/>
    </xf>
    <xf numFmtId="0" fontId="6" fillId="0" borderId="10" xfId="15" applyFont="1" applyBorder="1" applyAlignment="1">
      <alignment horizontal="center"/>
    </xf>
    <xf numFmtId="0" fontId="6" fillId="0" borderId="30" xfId="15" applyFont="1" applyBorder="1" applyAlignment="1">
      <alignment horizontal="center"/>
    </xf>
    <xf numFmtId="0" fontId="6" fillId="0" borderId="9" xfId="15" applyFont="1" applyBorder="1" applyAlignment="1">
      <alignment horizontal="left"/>
    </xf>
    <xf numFmtId="0" fontId="6" fillId="3" borderId="20" xfId="15" applyFont="1" applyFill="1" applyBorder="1" applyAlignment="1">
      <alignment horizontal="left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/>
    </xf>
    <xf numFmtId="0" fontId="6" fillId="0" borderId="20" xfId="15" applyFont="1" applyBorder="1" applyAlignment="1">
      <alignment horizontal="center"/>
    </xf>
    <xf numFmtId="0" fontId="6" fillId="0" borderId="4" xfId="15" applyFont="1" applyBorder="1" applyAlignment="1">
      <alignment horizontal="center"/>
    </xf>
    <xf numFmtId="0" fontId="6" fillId="3" borderId="2" xfId="15" applyFont="1" applyFill="1" applyBorder="1" applyAlignment="1">
      <alignment horizontal="center"/>
    </xf>
    <xf numFmtId="0" fontId="6" fillId="3" borderId="31" xfId="15" applyFont="1" applyFill="1" applyBorder="1" applyAlignment="1">
      <alignment horizontal="center"/>
    </xf>
    <xf numFmtId="0" fontId="6" fillId="3" borderId="17" xfId="15" applyFont="1" applyFill="1" applyBorder="1" applyAlignment="1">
      <alignment horizontal="left"/>
    </xf>
    <xf numFmtId="0" fontId="6" fillId="3" borderId="3" xfId="15" applyFont="1" applyFill="1" applyBorder="1" applyAlignment="1">
      <alignment horizontal="left" vertical="center" wrapText="1"/>
    </xf>
    <xf numFmtId="0" fontId="6" fillId="0" borderId="3" xfId="15" applyFont="1" applyBorder="1" applyAlignment="1">
      <alignment horizontal="center" vertical="center" wrapText="1"/>
    </xf>
    <xf numFmtId="0" fontId="6" fillId="0" borderId="7" xfId="15" applyFont="1" applyBorder="1" applyAlignment="1">
      <alignment horizontal="center" vertical="center" wrapText="1"/>
    </xf>
    <xf numFmtId="0" fontId="6" fillId="3" borderId="7" xfId="15" applyFont="1" applyFill="1" applyBorder="1" applyAlignment="1">
      <alignment horizontal="center"/>
    </xf>
    <xf numFmtId="0" fontId="6" fillId="3" borderId="3" xfId="15" applyFont="1" applyFill="1" applyBorder="1" applyAlignment="1">
      <alignment horizontal="center"/>
    </xf>
    <xf numFmtId="0" fontId="6" fillId="3" borderId="5" xfId="15" applyFont="1" applyFill="1" applyBorder="1" applyAlignment="1">
      <alignment horizontal="center"/>
    </xf>
    <xf numFmtId="0" fontId="6" fillId="3" borderId="1" xfId="15" applyFont="1" applyFill="1" applyAlignment="1">
      <alignment horizontal="left"/>
    </xf>
    <xf numFmtId="0" fontId="10" fillId="3" borderId="31" xfId="15" applyFont="1" applyFill="1" applyBorder="1" applyAlignment="1">
      <alignment horizontal="center"/>
    </xf>
    <xf numFmtId="0" fontId="10" fillId="3" borderId="7" xfId="15" applyFont="1" applyFill="1" applyBorder="1" applyAlignment="1">
      <alignment horizontal="center"/>
    </xf>
    <xf numFmtId="0" fontId="10" fillId="3" borderId="3" xfId="15" applyFont="1" applyFill="1" applyBorder="1" applyAlignment="1">
      <alignment horizontal="center"/>
    </xf>
    <xf numFmtId="0" fontId="10" fillId="3" borderId="5" xfId="15" applyFont="1" applyFill="1" applyBorder="1" applyAlignment="1">
      <alignment horizontal="center"/>
    </xf>
    <xf numFmtId="0" fontId="10" fillId="3" borderId="1" xfId="15" applyFont="1" applyFill="1" applyAlignment="1">
      <alignment horizontal="left"/>
    </xf>
    <xf numFmtId="0" fontId="6" fillId="3" borderId="32" xfId="15" applyFont="1" applyFill="1" applyBorder="1" applyAlignment="1">
      <alignment horizontal="center"/>
    </xf>
    <xf numFmtId="0" fontId="6" fillId="3" borderId="17" xfId="15" applyFont="1" applyFill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3" borderId="16" xfId="15" applyFont="1" applyFill="1" applyBorder="1" applyAlignment="1">
      <alignment horizontal="center"/>
    </xf>
    <xf numFmtId="0" fontId="6" fillId="3" borderId="17" xfId="15" applyFont="1" applyFill="1" applyBorder="1" applyAlignment="1">
      <alignment horizontal="center"/>
    </xf>
    <xf numFmtId="0" fontId="6" fillId="3" borderId="23" xfId="15" applyFont="1" applyFill="1" applyBorder="1" applyAlignment="1">
      <alignment horizontal="center"/>
    </xf>
    <xf numFmtId="0" fontId="6" fillId="3" borderId="3" xfId="15" applyFont="1" applyFill="1" applyBorder="1" applyAlignment="1">
      <alignment horizontal="left"/>
    </xf>
    <xf numFmtId="0" fontId="6" fillId="3" borderId="29" xfId="15" applyFont="1" applyFill="1" applyBorder="1" applyAlignment="1">
      <alignment horizontal="center"/>
    </xf>
    <xf numFmtId="0" fontId="6" fillId="3" borderId="12" xfId="15" applyFont="1" applyFill="1" applyBorder="1" applyAlignment="1">
      <alignment horizontal="left"/>
    </xf>
    <xf numFmtId="0" fontId="6" fillId="0" borderId="14" xfId="15" applyFont="1" applyBorder="1" applyAlignment="1">
      <alignment horizontal="center" vertical="center" wrapText="1"/>
    </xf>
    <xf numFmtId="0" fontId="6" fillId="0" borderId="24" xfId="15" applyFont="1" applyBorder="1" applyAlignment="1">
      <alignment horizontal="center" vertical="center" wrapText="1"/>
    </xf>
    <xf numFmtId="0" fontId="6" fillId="3" borderId="24" xfId="15" applyFont="1" applyFill="1" applyBorder="1" applyAlignment="1">
      <alignment horizontal="center"/>
    </xf>
    <xf numFmtId="0" fontId="6" fillId="3" borderId="12" xfId="15" applyFont="1" applyFill="1" applyBorder="1" applyAlignment="1">
      <alignment horizontal="center"/>
    </xf>
    <xf numFmtId="0" fontId="6" fillId="3" borderId="13" xfId="15" applyFont="1" applyFill="1" applyBorder="1" applyAlignment="1">
      <alignment horizontal="center"/>
    </xf>
    <xf numFmtId="0" fontId="12" fillId="0" borderId="33" xfId="15" applyFont="1" applyFill="1" applyBorder="1" applyAlignment="1">
      <alignment horizontal="center"/>
    </xf>
    <xf numFmtId="0" fontId="12" fillId="0" borderId="33" xfId="15" applyFont="1" applyBorder="1" applyAlignment="1">
      <alignment horizontal="left"/>
    </xf>
    <xf numFmtId="0" fontId="6" fillId="3" borderId="33" xfId="15" applyFont="1" applyFill="1" applyBorder="1" applyAlignment="1">
      <alignment horizontal="left" vertical="center" wrapText="1"/>
    </xf>
    <xf numFmtId="0" fontId="6" fillId="0" borderId="33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/>
    </xf>
    <xf numFmtId="0" fontId="6" fillId="0" borderId="33" xfId="15" applyFont="1" applyBorder="1" applyAlignment="1">
      <alignment horizontal="center"/>
    </xf>
    <xf numFmtId="0" fontId="6" fillId="0" borderId="35" xfId="15" applyFont="1" applyBorder="1" applyAlignment="1">
      <alignment horizontal="center"/>
    </xf>
    <xf numFmtId="0" fontId="12" fillId="0" borderId="3" xfId="15" applyFont="1" applyFill="1" applyBorder="1" applyAlignment="1">
      <alignment horizontal="center"/>
    </xf>
    <xf numFmtId="0" fontId="12" fillId="0" borderId="3" xfId="15" applyFont="1" applyBorder="1" applyAlignment="1">
      <alignment horizontal="left"/>
    </xf>
    <xf numFmtId="0" fontId="6" fillId="0" borderId="7" xfId="15" applyFont="1" applyBorder="1" applyAlignment="1">
      <alignment horizontal="center"/>
    </xf>
    <xf numFmtId="0" fontId="6" fillId="0" borderId="3" xfId="15" applyFont="1" applyBorder="1" applyAlignment="1">
      <alignment horizontal="center"/>
    </xf>
    <xf numFmtId="0" fontId="6" fillId="0" borderId="5" xfId="15" applyFont="1" applyBorder="1" applyAlignment="1">
      <alignment horizontal="center"/>
    </xf>
    <xf numFmtId="0" fontId="12" fillId="3" borderId="3" xfId="15" applyFont="1" applyFill="1" applyBorder="1" applyAlignment="1">
      <alignment horizontal="center"/>
    </xf>
    <xf numFmtId="0" fontId="12" fillId="3" borderId="3" xfId="15" applyFont="1" applyFill="1" applyBorder="1" applyAlignment="1">
      <alignment horizontal="left"/>
    </xf>
    <xf numFmtId="0" fontId="12" fillId="0" borderId="14" xfId="15" applyFont="1" applyFill="1" applyBorder="1" applyAlignment="1">
      <alignment horizontal="center"/>
    </xf>
    <xf numFmtId="0" fontId="12" fillId="3" borderId="14" xfId="15" applyFont="1" applyFill="1" applyBorder="1" applyAlignment="1">
      <alignment horizontal="left"/>
    </xf>
    <xf numFmtId="0" fontId="6" fillId="3" borderId="14" xfId="15" applyFont="1" applyFill="1" applyBorder="1" applyAlignment="1">
      <alignment horizontal="left" vertical="center" wrapText="1"/>
    </xf>
    <xf numFmtId="0" fontId="6" fillId="0" borderId="22" xfId="15" applyFont="1" applyBorder="1" applyAlignment="1">
      <alignment horizontal="center" vertical="center" wrapText="1"/>
    </xf>
    <xf numFmtId="0" fontId="6" fillId="0" borderId="22" xfId="15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0" borderId="6" xfId="15" applyFont="1" applyBorder="1" applyAlignment="1">
      <alignment horizontal="center"/>
    </xf>
    <xf numFmtId="0" fontId="12" fillId="0" borderId="20" xfId="15" applyFont="1" applyFill="1" applyBorder="1" applyAlignment="1">
      <alignment horizontal="center"/>
    </xf>
    <xf numFmtId="0" fontId="12" fillId="0" borderId="20" xfId="15" applyFont="1" applyBorder="1" applyAlignment="1">
      <alignment horizontal="left"/>
    </xf>
    <xf numFmtId="0" fontId="12" fillId="0" borderId="3" xfId="15" applyFont="1" applyFill="1" applyBorder="1" applyAlignment="1">
      <alignment horizontal="left"/>
    </xf>
    <xf numFmtId="0" fontId="6" fillId="3" borderId="7" xfId="15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/>
    </xf>
    <xf numFmtId="0" fontId="6" fillId="0" borderId="3" xfId="15" applyFont="1" applyFill="1" applyBorder="1" applyAlignment="1">
      <alignment horizontal="center" vertical="center" wrapText="1"/>
    </xf>
    <xf numFmtId="0" fontId="6" fillId="3" borderId="16" xfId="15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/>
    </xf>
    <xf numFmtId="0" fontId="6" fillId="0" borderId="17" xfId="15" applyFont="1" applyBorder="1" applyAlignment="1">
      <alignment horizontal="center"/>
    </xf>
    <xf numFmtId="0" fontId="6" fillId="0" borderId="23" xfId="15" applyFont="1" applyBorder="1" applyAlignment="1">
      <alignment horizontal="center"/>
    </xf>
    <xf numFmtId="0" fontId="12" fillId="0" borderId="17" xfId="15" applyFont="1" applyBorder="1" applyAlignment="1">
      <alignment horizontal="left"/>
    </xf>
    <xf numFmtId="0" fontId="6" fillId="0" borderId="20" xfId="15" applyFont="1" applyBorder="1" applyAlignment="1">
      <alignment horizontal="left" vertical="center" wrapText="1"/>
    </xf>
    <xf numFmtId="0" fontId="6" fillId="0" borderId="31" xfId="15" applyFont="1" applyBorder="1" applyAlignment="1">
      <alignment horizontal="center"/>
    </xf>
    <xf numFmtId="0" fontId="6" fillId="0" borderId="3" xfId="15" applyFont="1" applyBorder="1" applyAlignment="1">
      <alignment horizontal="left" vertical="center" wrapText="1"/>
    </xf>
    <xf numFmtId="0" fontId="6" fillId="0" borderId="31" xfId="15" applyFont="1" applyFill="1" applyBorder="1" applyAlignment="1">
      <alignment horizontal="center"/>
    </xf>
    <xf numFmtId="0" fontId="13" fillId="0" borderId="3" xfId="15" applyFont="1" applyBorder="1" applyAlignment="1">
      <alignment horizontal="center"/>
    </xf>
    <xf numFmtId="0" fontId="6" fillId="0" borderId="36" xfId="15" applyFont="1" applyFill="1" applyBorder="1" applyAlignment="1">
      <alignment horizontal="center"/>
    </xf>
    <xf numFmtId="0" fontId="6" fillId="0" borderId="14" xfId="15" applyFont="1" applyBorder="1" applyAlignment="1">
      <alignment horizontal="left" vertical="center" wrapText="1"/>
    </xf>
    <xf numFmtId="0" fontId="13" fillId="0" borderId="14" xfId="15" applyFont="1" applyBorder="1" applyAlignment="1">
      <alignment horizontal="center"/>
    </xf>
    <xf numFmtId="0" fontId="6" fillId="0" borderId="3" xfId="15" applyFont="1" applyBorder="1" applyAlignment="1">
      <alignment horizontal="left"/>
    </xf>
    <xf numFmtId="0" fontId="6" fillId="0" borderId="36" xfId="15" applyFont="1" applyBorder="1" applyAlignment="1">
      <alignment horizontal="center"/>
    </xf>
    <xf numFmtId="0" fontId="6" fillId="0" borderId="14" xfId="15" applyFont="1" applyBorder="1" applyAlignment="1">
      <alignment horizontal="left"/>
    </xf>
    <xf numFmtId="0" fontId="5" fillId="2" borderId="1" xfId="15" applyFont="1" applyFill="1" applyAlignment="1">
      <alignment horizontal="center"/>
    </xf>
    <xf numFmtId="0" fontId="6" fillId="0" borderId="1" xfId="15" applyFont="1" applyAlignment="1">
      <alignment horizontal="left" vertical="top"/>
    </xf>
    <xf numFmtId="0" fontId="6" fillId="0" borderId="1" xfId="15" applyFont="1" applyAlignment="1">
      <alignment horizontal="left" vertical="top" wrapText="1"/>
    </xf>
    <xf numFmtId="0" fontId="6" fillId="0" borderId="1" xfId="15" applyFont="1" applyAlignment="1">
      <alignment horizontal="center" vertical="top" wrapText="1"/>
    </xf>
    <xf numFmtId="0" fontId="6" fillId="0" borderId="1" xfId="15" applyFont="1" applyAlignment="1">
      <alignment horizontal="left" wrapText="1"/>
    </xf>
    <xf numFmtId="0" fontId="6" fillId="0" borderId="1" xfId="15" applyFont="1" applyAlignment="1">
      <alignment horizontal="center" vertical="top"/>
    </xf>
    <xf numFmtId="0" fontId="16" fillId="3" borderId="3" xfId="15" applyFont="1" applyFill="1" applyBorder="1" applyAlignment="1">
      <alignment horizontal="left" vertical="center" wrapText="1"/>
    </xf>
    <xf numFmtId="0" fontId="16" fillId="3" borderId="12" xfId="15" applyFont="1" applyFill="1" applyBorder="1" applyAlignment="1">
      <alignment horizontal="left" vertical="center" wrapText="1"/>
    </xf>
    <xf numFmtId="0" fontId="16" fillId="3" borderId="11" xfId="15" applyFont="1" applyFill="1" applyBorder="1" applyAlignment="1">
      <alignment horizontal="left" vertical="center" wrapText="1"/>
    </xf>
    <xf numFmtId="0" fontId="16" fillId="3" borderId="17" xfId="15" applyFont="1" applyFill="1" applyBorder="1" applyAlignment="1">
      <alignment horizontal="left" vertical="center" wrapText="1"/>
    </xf>
    <xf numFmtId="0" fontId="14" fillId="0" borderId="1" xfId="15" applyFont="1" applyAlignment="1">
      <alignment horizontal="center"/>
    </xf>
    <xf numFmtId="0" fontId="11" fillId="4" borderId="25" xfId="15" applyFont="1" applyFill="1" applyBorder="1" applyAlignment="1">
      <alignment horizontal="center" vertical="center" wrapText="1"/>
    </xf>
    <xf numFmtId="0" fontId="11" fillId="4" borderId="26" xfId="15" applyFont="1" applyFill="1" applyBorder="1" applyAlignment="1">
      <alignment horizontal="center" vertical="center" wrapText="1"/>
    </xf>
    <xf numFmtId="0" fontId="5" fillId="4" borderId="28" xfId="15" applyFont="1" applyFill="1" applyBorder="1" applyAlignment="1">
      <alignment horizontal="center" vertical="center" wrapText="1"/>
    </xf>
    <xf numFmtId="0" fontId="5" fillId="4" borderId="24" xfId="15" applyFont="1" applyFill="1" applyBorder="1" applyAlignment="1">
      <alignment horizontal="center" vertical="center" wrapText="1"/>
    </xf>
    <xf numFmtId="0" fontId="5" fillId="4" borderId="21" xfId="15" applyFont="1" applyFill="1" applyBorder="1" applyAlignment="1">
      <alignment horizontal="center" vertical="center"/>
    </xf>
    <xf numFmtId="0" fontId="5" fillId="4" borderId="27" xfId="15" applyFont="1" applyFill="1" applyBorder="1" applyAlignment="1">
      <alignment horizontal="center" vertical="center"/>
    </xf>
  </cellXfs>
  <cellStyles count="16">
    <cellStyle name="Comma 2" xfId="5" xr:uid="{00000000-0005-0000-0000-000000000000}"/>
    <cellStyle name="Comma 2 2" xfId="8" xr:uid="{00000000-0005-0000-0000-000001000000}"/>
    <cellStyle name="Comma 3" xfId="13" xr:uid="{00000000-0005-0000-0000-000002000000}"/>
    <cellStyle name="Comma 4" xfId="11" xr:uid="{00000000-0005-0000-0000-000003000000}"/>
    <cellStyle name="Currency 2" xfId="4" xr:uid="{00000000-0005-0000-0000-000004000000}"/>
    <cellStyle name="Currency 3" xfId="6" xr:uid="{00000000-0005-0000-0000-000005000000}"/>
    <cellStyle name="Normal" xfId="0" builtinId="0"/>
    <cellStyle name="Normal 2" xfId="2" xr:uid="{00000000-0005-0000-0000-000007000000}"/>
    <cellStyle name="Normal 20" xfId="12" xr:uid="{00000000-0005-0000-0000-000008000000}"/>
    <cellStyle name="Normal 3" xfId="1" xr:uid="{00000000-0005-0000-0000-000009000000}"/>
    <cellStyle name="Normal 3 2" xfId="10" xr:uid="{00000000-0005-0000-0000-00000A000000}"/>
    <cellStyle name="Normal 4" xfId="3" xr:uid="{00000000-0005-0000-0000-00000B000000}"/>
    <cellStyle name="Normal 4 2" xfId="7" xr:uid="{00000000-0005-0000-0000-00000C000000}"/>
    <cellStyle name="Normal 5" xfId="9" xr:uid="{00000000-0005-0000-0000-00000D000000}"/>
    <cellStyle name="Normal 6" xfId="15" xr:uid="{284A25F7-85C7-46B7-B54E-7AD322C2079D}"/>
    <cellStyle name="Percent 2" xfId="14" xr:uid="{00000000-0005-0000-0000-00000E000000}"/>
  </cellStyles>
  <dxfs count="0"/>
  <tableStyles count="0" defaultTableStyle="TableStyleMedium2" defaultPivotStyle="PivotStyleLight16"/>
  <colors>
    <mruColors>
      <color rgb="FF0066CC"/>
      <color rgb="FFF8DAF4"/>
      <color rgb="FFFFFF99"/>
      <color rgb="FF3366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i.dementiev\Desktop\SPOTLIGHT\LA%20Fin\Spotlight%20Guatemala%20Budget%20for%20EU%20clean%2020%20Oct%20with%20table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athimmaiah\Dropbox\Sonya%20Thimmaiah\Spotlight\Investment%20plan\2018\LAIP\CPs\Argentina\Round%20II\27%20Sept\From%20Teresa\ARG%20Spotlight%20Draft%20BUDGET%20Clean%20for%20EU%2026%20Se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i.dementiev\AppData\Local\Microsoft\Windows\Temporary%20Internet%20Files\Content.Outlook\V8D8K53F\Proposal%20Table%20A%20ARG_Budget_ENG%2017%20Oct%20AD%20TB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ttoria.witula\Desktop\Doc%20OCR\Spotlight\Linea%20de%20base%20advanced%20budget\2018-11-20%20beneficiaries%20communities%20and%20schools%20data_Outcome%20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Work Plan"/>
      <sheetName val="B. Budget by UNDG Categories"/>
      <sheetName val="C. Budget by Outcome "/>
      <sheetName val="D. EU Elligible Costs"/>
      <sheetName val="outcomes"/>
      <sheetName val="Dropdown"/>
    </sheetNames>
    <sheetDataSet>
      <sheetData sheetId="0"/>
      <sheetData sheetId="1"/>
      <sheetData sheetId="2">
        <row r="1">
          <cell r="E1"/>
          <cell r="K1"/>
          <cell r="M1"/>
          <cell r="N1"/>
        </row>
        <row r="2">
          <cell r="E2"/>
          <cell r="K2"/>
          <cell r="M2"/>
          <cell r="N2"/>
        </row>
        <row r="3">
          <cell r="E3"/>
          <cell r="K3"/>
          <cell r="M3"/>
          <cell r="N3"/>
        </row>
        <row r="4">
          <cell r="E4"/>
          <cell r="K4"/>
          <cell r="M4"/>
          <cell r="N4"/>
        </row>
        <row r="5">
          <cell r="E5"/>
          <cell r="K5"/>
          <cell r="M5"/>
          <cell r="N5"/>
        </row>
        <row r="6">
          <cell r="E6"/>
          <cell r="K6"/>
          <cell r="M6"/>
          <cell r="N6"/>
        </row>
        <row r="7">
          <cell r="E7"/>
          <cell r="K7"/>
          <cell r="M7"/>
          <cell r="N7"/>
        </row>
        <row r="8">
          <cell r="E8"/>
          <cell r="K8"/>
          <cell r="M8"/>
          <cell r="N8"/>
        </row>
        <row r="9">
          <cell r="E9"/>
          <cell r="K9"/>
          <cell r="M9"/>
          <cell r="N9"/>
        </row>
        <row r="10">
          <cell r="E10"/>
          <cell r="K10"/>
          <cell r="M10"/>
          <cell r="N10"/>
        </row>
        <row r="11">
          <cell r="E11"/>
          <cell r="K11"/>
          <cell r="M11"/>
          <cell r="N11" t="str">
            <v xml:space="preserve"> </v>
          </cell>
        </row>
        <row r="12">
          <cell r="E12"/>
          <cell r="K12"/>
          <cell r="M12"/>
          <cell r="N12"/>
        </row>
        <row r="13">
          <cell r="E13"/>
          <cell r="K13"/>
          <cell r="M13"/>
          <cell r="N13"/>
        </row>
        <row r="14">
          <cell r="E14"/>
          <cell r="K14"/>
          <cell r="M14"/>
          <cell r="N14"/>
        </row>
        <row r="15">
          <cell r="E15"/>
          <cell r="K15"/>
          <cell r="M15"/>
          <cell r="N15"/>
        </row>
        <row r="16">
          <cell r="E16"/>
          <cell r="K16"/>
          <cell r="M16"/>
          <cell r="N16"/>
        </row>
        <row r="17">
          <cell r="E17"/>
          <cell r="K17"/>
          <cell r="M17"/>
          <cell r="N17"/>
        </row>
        <row r="18">
          <cell r="E18" t="str">
            <v>RUNO 
(one RUNO per Activity only)</v>
          </cell>
          <cell r="K18" t="str">
            <v>UNDG Budget Category (1-7)</v>
          </cell>
          <cell r="M18" t="str">
            <v>Total Spotlight 
Phase I 
(USD)</v>
          </cell>
          <cell r="N18" t="str">
            <v>Total Agencies Contributions
(USD)</v>
          </cell>
        </row>
        <row r="19">
          <cell r="E19"/>
          <cell r="K19"/>
          <cell r="M19"/>
          <cell r="N19"/>
        </row>
        <row r="20">
          <cell r="E20"/>
          <cell r="K20"/>
          <cell r="M20"/>
          <cell r="N20"/>
        </row>
        <row r="21">
          <cell r="E21"/>
          <cell r="K21"/>
          <cell r="M21"/>
          <cell r="N21"/>
        </row>
        <row r="22">
          <cell r="E22" t="str">
            <v>UN Women</v>
          </cell>
          <cell r="K22"/>
          <cell r="M22"/>
          <cell r="N22"/>
        </row>
        <row r="23">
          <cell r="E23" t="str">
            <v>UN Women</v>
          </cell>
          <cell r="K23">
            <v>1</v>
          </cell>
          <cell r="M23">
            <v>0</v>
          </cell>
          <cell r="N23">
            <v>5000</v>
          </cell>
        </row>
        <row r="24">
          <cell r="E24" t="str">
            <v>UN Women</v>
          </cell>
          <cell r="K24">
            <v>2</v>
          </cell>
          <cell r="M24">
            <v>2500</v>
          </cell>
          <cell r="N24">
            <v>2500</v>
          </cell>
        </row>
        <row r="25">
          <cell r="E25" t="str">
            <v>UN Women</v>
          </cell>
          <cell r="K25">
            <v>3</v>
          </cell>
          <cell r="M25">
            <v>1800</v>
          </cell>
          <cell r="N25">
            <v>2700</v>
          </cell>
        </row>
        <row r="26">
          <cell r="E26" t="str">
            <v>UN Women</v>
          </cell>
          <cell r="K26">
            <v>3</v>
          </cell>
          <cell r="M26">
            <v>2500</v>
          </cell>
          <cell r="N26">
            <v>1500</v>
          </cell>
        </row>
        <row r="27">
          <cell r="E27" t="str">
            <v>UN Women</v>
          </cell>
          <cell r="K27">
            <v>4</v>
          </cell>
          <cell r="M27">
            <v>10000</v>
          </cell>
          <cell r="N27">
            <v>2500</v>
          </cell>
        </row>
        <row r="28">
          <cell r="E28" t="str">
            <v>UN Women</v>
          </cell>
          <cell r="K28">
            <v>5</v>
          </cell>
          <cell r="M28">
            <v>4359.6100000000006</v>
          </cell>
          <cell r="N28">
            <v>0</v>
          </cell>
        </row>
        <row r="29">
          <cell r="E29" t="str">
            <v>UN Women</v>
          </cell>
          <cell r="K29">
            <v>6</v>
          </cell>
          <cell r="M29">
            <v>7184</v>
          </cell>
          <cell r="N29">
            <v>0</v>
          </cell>
        </row>
        <row r="30">
          <cell r="E30" t="str">
            <v>UN Women</v>
          </cell>
          <cell r="K30">
            <v>7</v>
          </cell>
          <cell r="M30">
            <v>15000</v>
          </cell>
          <cell r="N30">
            <v>0</v>
          </cell>
        </row>
        <row r="31">
          <cell r="E31"/>
          <cell r="K31"/>
          <cell r="M31">
            <v>43343.61</v>
          </cell>
          <cell r="N31">
            <v>14200</v>
          </cell>
        </row>
        <row r="32">
          <cell r="E32" t="str">
            <v>UNICEF</v>
          </cell>
          <cell r="K32"/>
          <cell r="M32"/>
          <cell r="N32"/>
        </row>
        <row r="33">
          <cell r="E33" t="str">
            <v>UNICEF</v>
          </cell>
          <cell r="K33">
            <v>1</v>
          </cell>
          <cell r="M33">
            <v>0</v>
          </cell>
          <cell r="N33">
            <v>11000</v>
          </cell>
        </row>
        <row r="34">
          <cell r="E34" t="str">
            <v>UNICEF</v>
          </cell>
          <cell r="K34">
            <v>4</v>
          </cell>
          <cell r="M34">
            <v>9575.0500000000011</v>
          </cell>
          <cell r="N34">
            <v>5000</v>
          </cell>
        </row>
        <row r="35">
          <cell r="E35" t="str">
            <v>UNICEF</v>
          </cell>
          <cell r="K35">
            <v>5</v>
          </cell>
          <cell r="M35">
            <v>0</v>
          </cell>
          <cell r="N35">
            <v>2000</v>
          </cell>
        </row>
        <row r="36">
          <cell r="E36" t="str">
            <v>UNICEF</v>
          </cell>
          <cell r="K36">
            <v>6</v>
          </cell>
          <cell r="M36">
            <v>9616</v>
          </cell>
          <cell r="N36">
            <v>0</v>
          </cell>
        </row>
        <row r="37">
          <cell r="E37"/>
          <cell r="K37"/>
          <cell r="M37">
            <v>19191.050000000003</v>
          </cell>
          <cell r="N37">
            <v>18000</v>
          </cell>
        </row>
        <row r="38">
          <cell r="E38" t="str">
            <v>UN Women</v>
          </cell>
          <cell r="K38"/>
          <cell r="M38"/>
          <cell r="N38"/>
        </row>
        <row r="39">
          <cell r="E39" t="str">
            <v>UN Women</v>
          </cell>
          <cell r="K39">
            <v>1</v>
          </cell>
          <cell r="M39">
            <v>0</v>
          </cell>
          <cell r="N39">
            <v>10000</v>
          </cell>
        </row>
        <row r="40">
          <cell r="E40" t="str">
            <v>UN Women</v>
          </cell>
          <cell r="K40">
            <v>2</v>
          </cell>
          <cell r="M40">
            <v>4426.5599999999995</v>
          </cell>
          <cell r="N40">
            <v>5000</v>
          </cell>
        </row>
        <row r="41">
          <cell r="E41" t="str">
            <v>UN Women</v>
          </cell>
          <cell r="K41">
            <v>3</v>
          </cell>
          <cell r="M41">
            <v>0</v>
          </cell>
          <cell r="N41">
            <v>4500</v>
          </cell>
        </row>
        <row r="42">
          <cell r="E42" t="str">
            <v>UN Women</v>
          </cell>
          <cell r="K42">
            <v>4</v>
          </cell>
          <cell r="M42">
            <v>5000</v>
          </cell>
          <cell r="N42">
            <v>5000</v>
          </cell>
        </row>
        <row r="43">
          <cell r="E43" t="str">
            <v>UN Women</v>
          </cell>
          <cell r="K43">
            <v>5</v>
          </cell>
          <cell r="M43">
            <v>0</v>
          </cell>
          <cell r="N43">
            <v>3000</v>
          </cell>
        </row>
        <row r="44">
          <cell r="E44" t="str">
            <v>UN Women</v>
          </cell>
          <cell r="K44">
            <v>6</v>
          </cell>
          <cell r="M44">
            <v>35000</v>
          </cell>
          <cell r="N44">
            <v>17500</v>
          </cell>
        </row>
        <row r="45">
          <cell r="E45" t="str">
            <v>UN Women</v>
          </cell>
          <cell r="K45">
            <v>7</v>
          </cell>
          <cell r="M45">
            <v>4500</v>
          </cell>
          <cell r="N45">
            <v>0</v>
          </cell>
        </row>
        <row r="46">
          <cell r="E46"/>
          <cell r="K46"/>
          <cell r="M46">
            <v>48926.559999999998</v>
          </cell>
          <cell r="N46">
            <v>45000</v>
          </cell>
        </row>
        <row r="47">
          <cell r="E47" t="str">
            <v>UN Women</v>
          </cell>
          <cell r="K47"/>
          <cell r="M47"/>
          <cell r="N47"/>
        </row>
        <row r="48">
          <cell r="E48" t="str">
            <v>UN Women</v>
          </cell>
          <cell r="K48">
            <v>1</v>
          </cell>
          <cell r="M48">
            <v>0</v>
          </cell>
          <cell r="N48">
            <v>2200</v>
          </cell>
        </row>
        <row r="49">
          <cell r="E49" t="str">
            <v>UN Women</v>
          </cell>
          <cell r="K49">
            <v>2</v>
          </cell>
          <cell r="M49">
            <v>4707.8599999999997</v>
          </cell>
          <cell r="N49">
            <v>2500</v>
          </cell>
        </row>
        <row r="50">
          <cell r="E50" t="str">
            <v>UN Women</v>
          </cell>
          <cell r="K50">
            <v>3</v>
          </cell>
          <cell r="M50">
            <v>2857.8999999999996</v>
          </cell>
          <cell r="N50">
            <v>1500</v>
          </cell>
        </row>
        <row r="51">
          <cell r="E51" t="str">
            <v>UN Women</v>
          </cell>
          <cell r="K51">
            <v>4</v>
          </cell>
          <cell r="M51">
            <v>20000</v>
          </cell>
          <cell r="N51"/>
        </row>
        <row r="52">
          <cell r="E52" t="str">
            <v>UN Women</v>
          </cell>
          <cell r="K52">
            <v>5</v>
          </cell>
          <cell r="M52">
            <v>2000</v>
          </cell>
          <cell r="N52">
            <v>0</v>
          </cell>
        </row>
        <row r="53">
          <cell r="E53" t="str">
            <v>UN Women</v>
          </cell>
          <cell r="K53">
            <v>6</v>
          </cell>
          <cell r="M53">
            <v>8783</v>
          </cell>
          <cell r="N53">
            <v>0</v>
          </cell>
        </row>
        <row r="54">
          <cell r="E54" t="str">
            <v>UN Women</v>
          </cell>
          <cell r="K54">
            <v>7</v>
          </cell>
          <cell r="M54">
            <v>6600</v>
          </cell>
          <cell r="N54">
            <v>0</v>
          </cell>
        </row>
        <row r="55">
          <cell r="E55"/>
          <cell r="K55"/>
          <cell r="M55">
            <v>44948.759999999995</v>
          </cell>
          <cell r="N55">
            <v>6200</v>
          </cell>
        </row>
        <row r="56">
          <cell r="E56"/>
          <cell r="K56"/>
          <cell r="M56">
            <v>156409.97999999998</v>
          </cell>
          <cell r="N56">
            <v>83400</v>
          </cell>
        </row>
        <row r="57">
          <cell r="E57"/>
          <cell r="K57"/>
          <cell r="M57"/>
          <cell r="N57"/>
        </row>
        <row r="58">
          <cell r="E58" t="str">
            <v>UN Women</v>
          </cell>
          <cell r="K58"/>
          <cell r="M58"/>
          <cell r="N58"/>
        </row>
        <row r="59">
          <cell r="E59" t="str">
            <v>UN Women</v>
          </cell>
          <cell r="K59">
            <v>2</v>
          </cell>
          <cell r="M59">
            <v>1165.7600000000002</v>
          </cell>
          <cell r="N59">
            <v>1500</v>
          </cell>
        </row>
        <row r="60">
          <cell r="E60" t="str">
            <v>UN Women</v>
          </cell>
          <cell r="K60">
            <v>3</v>
          </cell>
          <cell r="M60">
            <v>500</v>
          </cell>
          <cell r="N60">
            <v>1000</v>
          </cell>
        </row>
        <row r="61">
          <cell r="E61" t="str">
            <v>UN Women</v>
          </cell>
          <cell r="K61">
            <v>4</v>
          </cell>
          <cell r="M61">
            <v>5000</v>
          </cell>
          <cell r="N61">
            <v>5000</v>
          </cell>
        </row>
        <row r="62">
          <cell r="E62" t="str">
            <v>UN Women</v>
          </cell>
          <cell r="K62">
            <v>4</v>
          </cell>
          <cell r="M62">
            <v>7000</v>
          </cell>
          <cell r="N62">
            <v>0</v>
          </cell>
        </row>
        <row r="63">
          <cell r="E63" t="str">
            <v>UN Women</v>
          </cell>
          <cell r="K63">
            <v>5</v>
          </cell>
          <cell r="M63">
            <v>264</v>
          </cell>
          <cell r="N63">
            <v>1736</v>
          </cell>
        </row>
        <row r="64">
          <cell r="E64" t="str">
            <v>UN Women</v>
          </cell>
          <cell r="K64">
            <v>7</v>
          </cell>
          <cell r="M64">
            <v>6600</v>
          </cell>
          <cell r="N64">
            <v>0</v>
          </cell>
        </row>
        <row r="65">
          <cell r="E65"/>
          <cell r="K65"/>
          <cell r="M65">
            <v>20529.760000000002</v>
          </cell>
          <cell r="N65">
            <v>9236</v>
          </cell>
        </row>
        <row r="66">
          <cell r="E66" t="str">
            <v>UN Women</v>
          </cell>
          <cell r="K66"/>
          <cell r="M66"/>
          <cell r="N66"/>
        </row>
        <row r="67">
          <cell r="E67" t="str">
            <v>UN Women</v>
          </cell>
          <cell r="K67">
            <v>3</v>
          </cell>
          <cell r="M67">
            <v>300</v>
          </cell>
          <cell r="N67">
            <v>1200</v>
          </cell>
        </row>
        <row r="68">
          <cell r="E68" t="str">
            <v>UN Women</v>
          </cell>
          <cell r="K68">
            <v>5</v>
          </cell>
          <cell r="M68">
            <v>521.26600000000008</v>
          </cell>
          <cell r="N68">
            <v>1400</v>
          </cell>
        </row>
        <row r="69">
          <cell r="E69" t="str">
            <v>UN Women</v>
          </cell>
          <cell r="K69">
            <v>6</v>
          </cell>
          <cell r="M69">
            <v>10043</v>
          </cell>
          <cell r="N69">
            <v>0</v>
          </cell>
        </row>
        <row r="70">
          <cell r="E70" t="str">
            <v>UN Women</v>
          </cell>
          <cell r="K70">
            <v>7</v>
          </cell>
          <cell r="M70">
            <v>2200</v>
          </cell>
          <cell r="N70">
            <v>0</v>
          </cell>
        </row>
        <row r="71">
          <cell r="E71"/>
          <cell r="K71"/>
          <cell r="M71">
            <v>13064.266</v>
          </cell>
          <cell r="N71">
            <v>2600</v>
          </cell>
        </row>
        <row r="72">
          <cell r="E72" t="str">
            <v>UN Women</v>
          </cell>
          <cell r="K72"/>
          <cell r="M72"/>
          <cell r="N72"/>
        </row>
        <row r="73">
          <cell r="E73" t="str">
            <v>UN Women</v>
          </cell>
          <cell r="K73">
            <v>1</v>
          </cell>
          <cell r="M73">
            <v>0</v>
          </cell>
          <cell r="N73">
            <v>5500</v>
          </cell>
        </row>
        <row r="74">
          <cell r="E74" t="str">
            <v>UN Women</v>
          </cell>
          <cell r="K74">
            <v>2</v>
          </cell>
          <cell r="M74">
            <v>0</v>
          </cell>
          <cell r="N74">
            <v>1500</v>
          </cell>
        </row>
        <row r="75">
          <cell r="E75" t="str">
            <v>UN Women</v>
          </cell>
          <cell r="K75">
            <v>3</v>
          </cell>
          <cell r="M75">
            <v>300</v>
          </cell>
          <cell r="N75">
            <v>1200</v>
          </cell>
        </row>
        <row r="76">
          <cell r="E76" t="str">
            <v>UN Women</v>
          </cell>
          <cell r="K76">
            <v>5</v>
          </cell>
          <cell r="M76">
            <v>0</v>
          </cell>
          <cell r="N76">
            <v>200</v>
          </cell>
        </row>
        <row r="77">
          <cell r="E77" t="str">
            <v>UN Women</v>
          </cell>
          <cell r="K77">
            <v>6</v>
          </cell>
          <cell r="M77">
            <v>14064</v>
          </cell>
          <cell r="N77">
            <v>0</v>
          </cell>
        </row>
        <row r="78">
          <cell r="E78" t="str">
            <v>UN Women</v>
          </cell>
          <cell r="K78">
            <v>7</v>
          </cell>
          <cell r="M78">
            <v>5180.88</v>
          </cell>
          <cell r="N78">
            <v>0</v>
          </cell>
        </row>
        <row r="79">
          <cell r="E79"/>
          <cell r="K79"/>
          <cell r="M79">
            <v>19544.88</v>
          </cell>
          <cell r="N79">
            <v>8400</v>
          </cell>
        </row>
        <row r="80">
          <cell r="E80" t="str">
            <v>UN Women</v>
          </cell>
          <cell r="K80"/>
          <cell r="M80"/>
          <cell r="N80"/>
        </row>
        <row r="81">
          <cell r="E81" t="str">
            <v>UN Women</v>
          </cell>
          <cell r="K81">
            <v>1</v>
          </cell>
          <cell r="M81">
            <v>0</v>
          </cell>
          <cell r="N81">
            <v>11000</v>
          </cell>
        </row>
        <row r="82">
          <cell r="E82" t="str">
            <v>UN Women</v>
          </cell>
          <cell r="K82">
            <v>2</v>
          </cell>
          <cell r="M82">
            <v>1199.24</v>
          </cell>
          <cell r="N82">
            <v>0</v>
          </cell>
        </row>
        <row r="83">
          <cell r="E83" t="str">
            <v>UN Women</v>
          </cell>
          <cell r="K83">
            <v>3</v>
          </cell>
          <cell r="M83">
            <v>300</v>
          </cell>
          <cell r="N83">
            <v>1200</v>
          </cell>
        </row>
        <row r="84">
          <cell r="E84" t="str">
            <v>UN Women</v>
          </cell>
          <cell r="K84">
            <v>4</v>
          </cell>
          <cell r="M84">
            <v>5000</v>
          </cell>
          <cell r="N84"/>
        </row>
        <row r="85">
          <cell r="E85" t="str">
            <v>UN Women</v>
          </cell>
          <cell r="K85">
            <v>5</v>
          </cell>
          <cell r="M85">
            <v>942</v>
          </cell>
          <cell r="N85">
            <v>1158</v>
          </cell>
        </row>
        <row r="86">
          <cell r="E86" t="str">
            <v>UN Women</v>
          </cell>
          <cell r="K86">
            <v>7</v>
          </cell>
          <cell r="M86">
            <v>5500</v>
          </cell>
          <cell r="N86">
            <v>0</v>
          </cell>
        </row>
        <row r="87">
          <cell r="E87"/>
          <cell r="K87"/>
          <cell r="M87">
            <v>12941.24</v>
          </cell>
          <cell r="N87">
            <v>13358</v>
          </cell>
        </row>
        <row r="88">
          <cell r="E88"/>
          <cell r="K88"/>
          <cell r="M88">
            <v>66080.146000000008</v>
          </cell>
          <cell r="N88">
            <v>33594</v>
          </cell>
        </row>
        <row r="89">
          <cell r="E89"/>
          <cell r="K89"/>
          <cell r="M89"/>
          <cell r="N89"/>
        </row>
        <row r="90">
          <cell r="E90" t="str">
            <v>UN Women</v>
          </cell>
          <cell r="K90"/>
          <cell r="M90"/>
          <cell r="N90"/>
        </row>
        <row r="91">
          <cell r="E91" t="str">
            <v>UN Women</v>
          </cell>
          <cell r="K91">
            <v>1</v>
          </cell>
          <cell r="M91">
            <v>0</v>
          </cell>
          <cell r="N91">
            <v>13750</v>
          </cell>
        </row>
        <row r="92">
          <cell r="E92" t="str">
            <v>UN Women</v>
          </cell>
          <cell r="K92">
            <v>2</v>
          </cell>
          <cell r="M92">
            <v>4052.91</v>
          </cell>
          <cell r="N92">
            <v>0</v>
          </cell>
        </row>
        <row r="93">
          <cell r="E93" t="str">
            <v>UN Women</v>
          </cell>
          <cell r="K93">
            <v>3</v>
          </cell>
          <cell r="M93">
            <v>1000</v>
          </cell>
          <cell r="N93">
            <v>1000</v>
          </cell>
        </row>
        <row r="94">
          <cell r="E94" t="str">
            <v>UN Women</v>
          </cell>
          <cell r="K94">
            <v>4</v>
          </cell>
          <cell r="M94">
            <v>6600</v>
          </cell>
          <cell r="N94">
            <v>0</v>
          </cell>
        </row>
        <row r="95">
          <cell r="E95" t="str">
            <v>UN Women</v>
          </cell>
          <cell r="K95">
            <v>5</v>
          </cell>
          <cell r="M95">
            <v>1205</v>
          </cell>
          <cell r="N95">
            <v>0</v>
          </cell>
        </row>
        <row r="96">
          <cell r="E96" t="str">
            <v>UN Women</v>
          </cell>
          <cell r="K96">
            <v>6</v>
          </cell>
          <cell r="M96">
            <v>8775</v>
          </cell>
          <cell r="N96">
            <v>0</v>
          </cell>
        </row>
        <row r="97">
          <cell r="E97" t="str">
            <v>UN Women</v>
          </cell>
          <cell r="K97">
            <v>7</v>
          </cell>
          <cell r="M97">
            <v>2750</v>
          </cell>
          <cell r="N97">
            <v>0</v>
          </cell>
        </row>
        <row r="98">
          <cell r="E98"/>
          <cell r="K98"/>
          <cell r="M98">
            <v>24382.91</v>
          </cell>
          <cell r="N98">
            <v>14750</v>
          </cell>
        </row>
        <row r="99">
          <cell r="E99" t="str">
            <v>UN Women</v>
          </cell>
          <cell r="K99"/>
          <cell r="M99"/>
          <cell r="N99"/>
        </row>
        <row r="100">
          <cell r="E100" t="str">
            <v>UN Women</v>
          </cell>
          <cell r="K100">
            <v>1</v>
          </cell>
          <cell r="M100">
            <v>0</v>
          </cell>
          <cell r="N100">
            <v>5500</v>
          </cell>
        </row>
        <row r="101">
          <cell r="E101" t="str">
            <v>UN Women</v>
          </cell>
          <cell r="K101">
            <v>2</v>
          </cell>
          <cell r="M101">
            <v>3000</v>
          </cell>
          <cell r="N101">
            <v>1500</v>
          </cell>
        </row>
        <row r="102">
          <cell r="E102" t="str">
            <v>UN Women</v>
          </cell>
          <cell r="K102">
            <v>3</v>
          </cell>
          <cell r="M102">
            <v>0</v>
          </cell>
          <cell r="N102">
            <v>1000</v>
          </cell>
        </row>
        <row r="103">
          <cell r="E103" t="str">
            <v>UN Women</v>
          </cell>
          <cell r="K103">
            <v>4</v>
          </cell>
          <cell r="M103">
            <v>14328.36</v>
          </cell>
          <cell r="N103">
            <v>1170</v>
          </cell>
        </row>
        <row r="104">
          <cell r="E104" t="str">
            <v>UN Women</v>
          </cell>
          <cell r="K104">
            <v>5</v>
          </cell>
          <cell r="M104">
            <v>1000</v>
          </cell>
          <cell r="N104">
            <v>0</v>
          </cell>
        </row>
        <row r="105">
          <cell r="E105" t="str">
            <v>UN Women</v>
          </cell>
          <cell r="K105">
            <v>7</v>
          </cell>
          <cell r="M105">
            <v>5116.09</v>
          </cell>
          <cell r="N105">
            <v>0</v>
          </cell>
        </row>
        <row r="106">
          <cell r="E106"/>
          <cell r="K106"/>
          <cell r="M106">
            <v>23444.45</v>
          </cell>
          <cell r="N106">
            <v>9170</v>
          </cell>
        </row>
        <row r="107">
          <cell r="E107" t="str">
            <v>UN Women</v>
          </cell>
          <cell r="K107"/>
          <cell r="M107"/>
          <cell r="N107"/>
        </row>
        <row r="108">
          <cell r="E108" t="str">
            <v>UN Women</v>
          </cell>
          <cell r="K108">
            <v>1</v>
          </cell>
          <cell r="M108">
            <v>0</v>
          </cell>
          <cell r="N108">
            <v>5500</v>
          </cell>
        </row>
        <row r="109">
          <cell r="E109" t="str">
            <v>UN Women</v>
          </cell>
          <cell r="K109">
            <v>2</v>
          </cell>
          <cell r="M109">
            <v>1500</v>
          </cell>
          <cell r="N109">
            <v>4500</v>
          </cell>
        </row>
        <row r="110">
          <cell r="E110" t="str">
            <v>UN Women</v>
          </cell>
          <cell r="K110">
            <v>3</v>
          </cell>
          <cell r="M110">
            <v>500</v>
          </cell>
          <cell r="N110">
            <v>1500</v>
          </cell>
        </row>
        <row r="111">
          <cell r="E111" t="str">
            <v>UN Women</v>
          </cell>
          <cell r="K111">
            <v>4</v>
          </cell>
          <cell r="M111">
            <v>2000</v>
          </cell>
          <cell r="N111">
            <v>1000</v>
          </cell>
        </row>
        <row r="112">
          <cell r="E112" t="str">
            <v>UN Women</v>
          </cell>
          <cell r="K112">
            <v>5</v>
          </cell>
          <cell r="M112">
            <v>160</v>
          </cell>
          <cell r="N112">
            <v>840</v>
          </cell>
        </row>
        <row r="113">
          <cell r="E113" t="str">
            <v>UN Women</v>
          </cell>
          <cell r="K113">
            <v>6</v>
          </cell>
          <cell r="M113">
            <v>40000</v>
          </cell>
          <cell r="N113">
            <v>0</v>
          </cell>
        </row>
        <row r="114">
          <cell r="E114" t="str">
            <v>UN Women</v>
          </cell>
          <cell r="K114">
            <v>7</v>
          </cell>
          <cell r="M114">
            <v>4788.33</v>
          </cell>
          <cell r="N114">
            <v>0</v>
          </cell>
        </row>
        <row r="115">
          <cell r="E115"/>
          <cell r="K115"/>
          <cell r="M115">
            <v>48948.33</v>
          </cell>
          <cell r="N115">
            <v>13340</v>
          </cell>
        </row>
        <row r="116">
          <cell r="E116"/>
          <cell r="K116"/>
          <cell r="M116">
            <v>96775.69</v>
          </cell>
          <cell r="N116">
            <v>37260</v>
          </cell>
        </row>
        <row r="117">
          <cell r="E117"/>
          <cell r="K117"/>
          <cell r="M117">
            <v>319265.81599999999</v>
          </cell>
          <cell r="N117">
            <v>154254</v>
          </cell>
        </row>
        <row r="118">
          <cell r="E118"/>
          <cell r="K118"/>
          <cell r="M118"/>
          <cell r="N118"/>
        </row>
        <row r="119">
          <cell r="E119"/>
          <cell r="K119"/>
          <cell r="M119"/>
          <cell r="N119"/>
        </row>
        <row r="120">
          <cell r="E120" t="str">
            <v>UNDP</v>
          </cell>
          <cell r="K120"/>
          <cell r="M120"/>
          <cell r="N120"/>
        </row>
        <row r="121">
          <cell r="E121" t="str">
            <v>UNDP</v>
          </cell>
          <cell r="K121">
            <v>4</v>
          </cell>
          <cell r="M121">
            <v>0</v>
          </cell>
          <cell r="N121">
            <v>19500</v>
          </cell>
        </row>
        <row r="122">
          <cell r="E122" t="str">
            <v>UNDP</v>
          </cell>
          <cell r="K122">
            <v>4</v>
          </cell>
          <cell r="M122">
            <v>0</v>
          </cell>
          <cell r="N122">
            <v>10500</v>
          </cell>
        </row>
        <row r="123">
          <cell r="E123" t="str">
            <v>UNDP</v>
          </cell>
          <cell r="K123">
            <v>4</v>
          </cell>
          <cell r="M123">
            <v>8000</v>
          </cell>
          <cell r="N123">
            <v>0</v>
          </cell>
        </row>
        <row r="124">
          <cell r="E124" t="str">
            <v>UNDP</v>
          </cell>
          <cell r="K124">
            <v>3</v>
          </cell>
          <cell r="M124">
            <v>12000</v>
          </cell>
          <cell r="N124">
            <v>0</v>
          </cell>
        </row>
        <row r="125">
          <cell r="E125" t="str">
            <v>UNDP</v>
          </cell>
          <cell r="K125">
            <v>7</v>
          </cell>
          <cell r="M125">
            <v>20000</v>
          </cell>
          <cell r="N125">
            <v>0</v>
          </cell>
        </row>
        <row r="126">
          <cell r="E126"/>
          <cell r="K126"/>
          <cell r="M126">
            <v>40000</v>
          </cell>
          <cell r="N126">
            <v>30000</v>
          </cell>
        </row>
        <row r="127">
          <cell r="E127" t="str">
            <v>UNDP</v>
          </cell>
          <cell r="K127"/>
          <cell r="M127"/>
          <cell r="N127"/>
        </row>
        <row r="128">
          <cell r="E128" t="str">
            <v>UNDP</v>
          </cell>
          <cell r="K128">
            <v>4</v>
          </cell>
          <cell r="M128">
            <v>0</v>
          </cell>
          <cell r="N128">
            <v>13000</v>
          </cell>
        </row>
        <row r="129">
          <cell r="E129" t="str">
            <v>UNDP</v>
          </cell>
          <cell r="K129">
            <v>4</v>
          </cell>
          <cell r="M129">
            <v>0</v>
          </cell>
          <cell r="N129">
            <v>7000</v>
          </cell>
        </row>
        <row r="130">
          <cell r="E130" t="str">
            <v>UNDP</v>
          </cell>
          <cell r="K130">
            <v>4</v>
          </cell>
          <cell r="M130">
            <v>9000</v>
          </cell>
          <cell r="N130">
            <v>0</v>
          </cell>
        </row>
        <row r="131">
          <cell r="E131" t="str">
            <v>UNDP</v>
          </cell>
          <cell r="K131">
            <v>4</v>
          </cell>
          <cell r="M131">
            <v>21000</v>
          </cell>
          <cell r="N131">
            <v>0</v>
          </cell>
        </row>
        <row r="132">
          <cell r="E132" t="str">
            <v>UNDP</v>
          </cell>
          <cell r="K132">
            <v>7</v>
          </cell>
          <cell r="M132">
            <v>10000</v>
          </cell>
          <cell r="N132">
            <v>0</v>
          </cell>
        </row>
        <row r="133">
          <cell r="E133"/>
          <cell r="K133"/>
          <cell r="M133">
            <v>40000</v>
          </cell>
          <cell r="N133">
            <v>20000</v>
          </cell>
        </row>
        <row r="134">
          <cell r="E134" t="str">
            <v>UN Women</v>
          </cell>
          <cell r="K134"/>
          <cell r="M134"/>
          <cell r="N134"/>
        </row>
        <row r="135">
          <cell r="E135" t="str">
            <v>UN Women</v>
          </cell>
          <cell r="K135">
            <v>1</v>
          </cell>
          <cell r="M135">
            <v>0</v>
          </cell>
          <cell r="N135">
            <v>16500</v>
          </cell>
        </row>
        <row r="136">
          <cell r="E136" t="str">
            <v>UN Women</v>
          </cell>
          <cell r="K136">
            <v>4</v>
          </cell>
          <cell r="M136">
            <v>15000</v>
          </cell>
          <cell r="N136">
            <v>5000</v>
          </cell>
        </row>
        <row r="137">
          <cell r="E137" t="str">
            <v>UN Women</v>
          </cell>
          <cell r="K137">
            <v>4</v>
          </cell>
          <cell r="M137">
            <v>11000</v>
          </cell>
          <cell r="N137">
            <v>5000</v>
          </cell>
        </row>
        <row r="138">
          <cell r="E138" t="str">
            <v>UN Women</v>
          </cell>
          <cell r="K138">
            <v>2</v>
          </cell>
          <cell r="M138">
            <v>8500</v>
          </cell>
          <cell r="N138">
            <v>1000</v>
          </cell>
        </row>
        <row r="139">
          <cell r="E139" t="str">
            <v>UN Women</v>
          </cell>
          <cell r="K139">
            <v>7</v>
          </cell>
          <cell r="M139">
            <v>4753.3599999999997</v>
          </cell>
          <cell r="N139">
            <v>0</v>
          </cell>
        </row>
        <row r="140">
          <cell r="E140"/>
          <cell r="K140"/>
          <cell r="M140">
            <v>39253.360000000001</v>
          </cell>
          <cell r="N140">
            <v>27500</v>
          </cell>
        </row>
        <row r="141">
          <cell r="E141" t="str">
            <v>UNDP</v>
          </cell>
          <cell r="K141"/>
          <cell r="M141"/>
          <cell r="N141"/>
        </row>
        <row r="142">
          <cell r="E142" t="str">
            <v>UNDP</v>
          </cell>
          <cell r="K142">
            <v>4</v>
          </cell>
          <cell r="M142">
            <v>48000</v>
          </cell>
          <cell r="N142">
            <v>0</v>
          </cell>
        </row>
        <row r="143">
          <cell r="E143" t="str">
            <v>UNDP</v>
          </cell>
          <cell r="K143">
            <v>4</v>
          </cell>
          <cell r="M143">
            <v>11999.998800000001</v>
          </cell>
          <cell r="N143">
            <v>0</v>
          </cell>
        </row>
        <row r="144">
          <cell r="E144"/>
          <cell r="K144"/>
          <cell r="M144">
            <v>59999.998800000001</v>
          </cell>
          <cell r="N144">
            <v>0</v>
          </cell>
        </row>
        <row r="145">
          <cell r="E145" t="str">
            <v>UNDP</v>
          </cell>
          <cell r="K145"/>
          <cell r="M145"/>
          <cell r="N145"/>
        </row>
        <row r="146">
          <cell r="E146" t="str">
            <v>UNDP</v>
          </cell>
          <cell r="K146">
            <v>4</v>
          </cell>
          <cell r="M146">
            <v>0</v>
          </cell>
          <cell r="N146">
            <v>13000</v>
          </cell>
        </row>
        <row r="147">
          <cell r="E147" t="str">
            <v>UNDP</v>
          </cell>
          <cell r="K147">
            <v>4</v>
          </cell>
          <cell r="M147">
            <v>0</v>
          </cell>
          <cell r="N147">
            <v>7000</v>
          </cell>
        </row>
        <row r="148">
          <cell r="E148" t="str">
            <v>UNDP</v>
          </cell>
          <cell r="K148">
            <v>4</v>
          </cell>
          <cell r="M148">
            <v>16800</v>
          </cell>
          <cell r="N148">
            <v>0</v>
          </cell>
        </row>
        <row r="149">
          <cell r="E149" t="str">
            <v>UNDP</v>
          </cell>
          <cell r="K149">
            <v>7</v>
          </cell>
          <cell r="M149">
            <v>13200</v>
          </cell>
          <cell r="N149">
            <v>0</v>
          </cell>
        </row>
        <row r="150">
          <cell r="E150"/>
          <cell r="K150"/>
          <cell r="M150">
            <v>30000</v>
          </cell>
          <cell r="N150">
            <v>20000</v>
          </cell>
        </row>
        <row r="151">
          <cell r="E151" t="str">
            <v>UNDP</v>
          </cell>
          <cell r="K151"/>
          <cell r="M151"/>
          <cell r="N151"/>
        </row>
        <row r="152">
          <cell r="E152" t="str">
            <v>UNDP</v>
          </cell>
          <cell r="K152">
            <v>4</v>
          </cell>
          <cell r="M152">
            <v>0</v>
          </cell>
          <cell r="N152">
            <v>13000</v>
          </cell>
        </row>
        <row r="153">
          <cell r="E153" t="str">
            <v>UNDP</v>
          </cell>
          <cell r="K153">
            <v>4</v>
          </cell>
          <cell r="M153">
            <v>0</v>
          </cell>
          <cell r="N153">
            <v>7000</v>
          </cell>
        </row>
        <row r="154">
          <cell r="E154" t="str">
            <v>UNDP</v>
          </cell>
          <cell r="K154">
            <v>4</v>
          </cell>
          <cell r="M154">
            <v>12000</v>
          </cell>
          <cell r="N154">
            <v>0</v>
          </cell>
        </row>
        <row r="155">
          <cell r="E155" t="str">
            <v>UNDP</v>
          </cell>
          <cell r="K155">
            <v>4</v>
          </cell>
          <cell r="M155">
            <v>8000</v>
          </cell>
          <cell r="N155">
            <v>0</v>
          </cell>
        </row>
        <row r="156">
          <cell r="E156" t="str">
            <v>UNDP</v>
          </cell>
          <cell r="K156">
            <v>7</v>
          </cell>
          <cell r="M156">
            <v>10000</v>
          </cell>
          <cell r="N156">
            <v>0</v>
          </cell>
        </row>
        <row r="157">
          <cell r="E157"/>
          <cell r="K157"/>
          <cell r="M157">
            <v>30000</v>
          </cell>
          <cell r="N157">
            <v>20000</v>
          </cell>
        </row>
        <row r="158">
          <cell r="E158" t="str">
            <v>UN Women</v>
          </cell>
          <cell r="K158"/>
          <cell r="M158"/>
          <cell r="N158"/>
        </row>
        <row r="159">
          <cell r="E159" t="str">
            <v>UN Women</v>
          </cell>
          <cell r="K159">
            <v>1</v>
          </cell>
          <cell r="M159">
            <v>0</v>
          </cell>
          <cell r="N159">
            <v>7600</v>
          </cell>
        </row>
        <row r="160">
          <cell r="E160" t="str">
            <v>UN Women</v>
          </cell>
          <cell r="K160">
            <v>2</v>
          </cell>
          <cell r="M160">
            <v>1900</v>
          </cell>
          <cell r="N160">
            <v>0</v>
          </cell>
        </row>
        <row r="161">
          <cell r="E161" t="str">
            <v>UN Women</v>
          </cell>
          <cell r="K161">
            <v>4</v>
          </cell>
          <cell r="M161">
            <v>8773.4760000000006</v>
          </cell>
          <cell r="N161">
            <v>0</v>
          </cell>
        </row>
        <row r="162">
          <cell r="E162" t="str">
            <v>UN Women</v>
          </cell>
          <cell r="K162">
            <v>6</v>
          </cell>
          <cell r="M162">
            <v>15000</v>
          </cell>
          <cell r="N162">
            <v>10000</v>
          </cell>
        </row>
        <row r="163">
          <cell r="E163" t="str">
            <v>UN Women</v>
          </cell>
          <cell r="K163">
            <v>7</v>
          </cell>
          <cell r="M163">
            <v>3800</v>
          </cell>
          <cell r="N163">
            <v>0</v>
          </cell>
        </row>
        <row r="164">
          <cell r="E164"/>
          <cell r="K164"/>
          <cell r="M164">
            <v>29473.476000000002</v>
          </cell>
          <cell r="N164">
            <v>17600</v>
          </cell>
        </row>
        <row r="165">
          <cell r="E165" t="str">
            <v>UN Women</v>
          </cell>
          <cell r="K165"/>
          <cell r="M165"/>
          <cell r="N165"/>
        </row>
        <row r="166">
          <cell r="E166" t="str">
            <v>UN Women</v>
          </cell>
          <cell r="K166">
            <v>1</v>
          </cell>
          <cell r="M166">
            <v>0</v>
          </cell>
          <cell r="N166">
            <v>7600</v>
          </cell>
        </row>
        <row r="167">
          <cell r="E167" t="str">
            <v>UN Women</v>
          </cell>
          <cell r="K167">
            <v>4</v>
          </cell>
          <cell r="M167">
            <v>0</v>
          </cell>
          <cell r="N167">
            <v>6200</v>
          </cell>
        </row>
        <row r="168">
          <cell r="E168" t="str">
            <v>UN Women</v>
          </cell>
          <cell r="K168">
            <v>6</v>
          </cell>
          <cell r="M168">
            <v>16200</v>
          </cell>
          <cell r="N168">
            <v>0</v>
          </cell>
        </row>
        <row r="169">
          <cell r="E169" t="str">
            <v>UN Women</v>
          </cell>
          <cell r="K169">
            <v>7</v>
          </cell>
          <cell r="M169">
            <v>3426.12</v>
          </cell>
          <cell r="N169">
            <v>0</v>
          </cell>
        </row>
        <row r="170">
          <cell r="E170"/>
          <cell r="K170"/>
          <cell r="M170">
            <v>19626.12</v>
          </cell>
          <cell r="N170">
            <v>13800</v>
          </cell>
        </row>
        <row r="171">
          <cell r="E171" t="str">
            <v>UNDP</v>
          </cell>
          <cell r="K171"/>
          <cell r="M171"/>
          <cell r="N171"/>
        </row>
        <row r="172">
          <cell r="E172" t="str">
            <v>UNDP</v>
          </cell>
          <cell r="K172">
            <v>4</v>
          </cell>
          <cell r="M172">
            <v>11000</v>
          </cell>
          <cell r="N172">
            <v>0</v>
          </cell>
        </row>
        <row r="173">
          <cell r="E173" t="str">
            <v>UNDP</v>
          </cell>
          <cell r="K173">
            <v>4</v>
          </cell>
          <cell r="M173">
            <v>9000</v>
          </cell>
          <cell r="N173">
            <v>0</v>
          </cell>
        </row>
        <row r="174">
          <cell r="E174"/>
          <cell r="K174"/>
          <cell r="M174">
            <v>20000</v>
          </cell>
          <cell r="N174">
            <v>0</v>
          </cell>
        </row>
        <row r="175">
          <cell r="E175" t="str">
            <v>UN Women</v>
          </cell>
          <cell r="K175"/>
          <cell r="M175"/>
          <cell r="N175"/>
        </row>
        <row r="176">
          <cell r="E176" t="str">
            <v>UN Women</v>
          </cell>
          <cell r="K176">
            <v>1</v>
          </cell>
          <cell r="M176">
            <v>0</v>
          </cell>
          <cell r="N176">
            <v>3500</v>
          </cell>
        </row>
        <row r="177">
          <cell r="E177" t="str">
            <v>UN Women</v>
          </cell>
          <cell r="K177">
            <v>2</v>
          </cell>
          <cell r="M177">
            <v>1334.08</v>
          </cell>
          <cell r="N177">
            <v>0</v>
          </cell>
        </row>
        <row r="178">
          <cell r="E178" t="str">
            <v>UN Women</v>
          </cell>
          <cell r="K178">
            <v>3</v>
          </cell>
          <cell r="M178">
            <v>1000</v>
          </cell>
          <cell r="N178">
            <v>0</v>
          </cell>
        </row>
        <row r="179">
          <cell r="E179" t="str">
            <v>UN Women</v>
          </cell>
          <cell r="K179">
            <v>4</v>
          </cell>
          <cell r="M179">
            <v>7000</v>
          </cell>
          <cell r="N179">
            <v>0</v>
          </cell>
        </row>
        <row r="180">
          <cell r="E180" t="str">
            <v>UN Women</v>
          </cell>
          <cell r="K180">
            <v>7</v>
          </cell>
          <cell r="M180">
            <v>500</v>
          </cell>
          <cell r="N180">
            <v>1500</v>
          </cell>
        </row>
        <row r="181">
          <cell r="E181"/>
          <cell r="K181"/>
          <cell r="M181">
            <v>9834.08</v>
          </cell>
          <cell r="N181">
            <v>5000</v>
          </cell>
        </row>
        <row r="182">
          <cell r="E182" t="str">
            <v>UNDP</v>
          </cell>
          <cell r="K182"/>
          <cell r="M182"/>
          <cell r="N182"/>
        </row>
        <row r="183">
          <cell r="E183" t="str">
            <v>UNDP</v>
          </cell>
          <cell r="K183">
            <v>4</v>
          </cell>
          <cell r="M183">
            <v>0</v>
          </cell>
          <cell r="N183">
            <v>28800</v>
          </cell>
        </row>
        <row r="184">
          <cell r="E184"/>
          <cell r="K184"/>
          <cell r="M184">
            <v>0</v>
          </cell>
          <cell r="N184">
            <v>28800</v>
          </cell>
        </row>
        <row r="185">
          <cell r="E185" t="str">
            <v>UN Women</v>
          </cell>
          <cell r="K185"/>
          <cell r="M185"/>
          <cell r="N185"/>
        </row>
        <row r="186">
          <cell r="E186" t="str">
            <v>UN Women</v>
          </cell>
          <cell r="K186"/>
          <cell r="M186"/>
          <cell r="N186"/>
        </row>
        <row r="187">
          <cell r="E187" t="str">
            <v>UN Women</v>
          </cell>
          <cell r="K187">
            <v>4</v>
          </cell>
          <cell r="M187"/>
          <cell r="N187"/>
        </row>
        <row r="188">
          <cell r="E188" t="str">
            <v>UN Women</v>
          </cell>
          <cell r="K188">
            <v>4</v>
          </cell>
          <cell r="M188"/>
          <cell r="N188"/>
        </row>
        <row r="189">
          <cell r="E189" t="str">
            <v>UN Women</v>
          </cell>
          <cell r="K189">
            <v>2</v>
          </cell>
          <cell r="M189"/>
          <cell r="N189"/>
        </row>
        <row r="190">
          <cell r="E190"/>
          <cell r="K190"/>
          <cell r="M190">
            <v>0</v>
          </cell>
          <cell r="N190">
            <v>0</v>
          </cell>
        </row>
        <row r="191">
          <cell r="E191"/>
          <cell r="K191"/>
          <cell r="M191"/>
          <cell r="N191"/>
        </row>
        <row r="192">
          <cell r="E192" t="str">
            <v>UNDP</v>
          </cell>
          <cell r="K192"/>
          <cell r="M192"/>
          <cell r="N192"/>
        </row>
        <row r="193">
          <cell r="E193" t="str">
            <v>UNDP</v>
          </cell>
          <cell r="K193">
            <v>4</v>
          </cell>
          <cell r="M193">
            <v>0</v>
          </cell>
          <cell r="N193">
            <v>26000</v>
          </cell>
        </row>
        <row r="194">
          <cell r="E194" t="str">
            <v>UNDP</v>
          </cell>
          <cell r="K194">
            <v>4</v>
          </cell>
          <cell r="M194">
            <v>0</v>
          </cell>
          <cell r="N194">
            <v>17500</v>
          </cell>
        </row>
        <row r="195">
          <cell r="E195" t="str">
            <v>UNDP</v>
          </cell>
          <cell r="K195">
            <v>4</v>
          </cell>
          <cell r="M195">
            <v>9600</v>
          </cell>
          <cell r="N195">
            <v>0</v>
          </cell>
        </row>
        <row r="196">
          <cell r="E196" t="str">
            <v>UNDP</v>
          </cell>
          <cell r="K196">
            <v>4</v>
          </cell>
          <cell r="M196">
            <v>31200</v>
          </cell>
          <cell r="N196">
            <v>31200</v>
          </cell>
        </row>
        <row r="197">
          <cell r="E197" t="str">
            <v>UNDP</v>
          </cell>
          <cell r="K197">
            <v>4</v>
          </cell>
          <cell r="M197">
            <v>11922.2</v>
          </cell>
          <cell r="N197">
            <v>0</v>
          </cell>
        </row>
        <row r="198">
          <cell r="E198" t="str">
            <v>UNDP</v>
          </cell>
          <cell r="K198">
            <v>4</v>
          </cell>
          <cell r="M198">
            <v>15000</v>
          </cell>
          <cell r="N198">
            <v>0</v>
          </cell>
        </row>
        <row r="199">
          <cell r="E199" t="str">
            <v>UNDP</v>
          </cell>
          <cell r="K199">
            <v>2</v>
          </cell>
          <cell r="M199">
            <v>1678.6</v>
          </cell>
          <cell r="N199">
            <v>0</v>
          </cell>
        </row>
        <row r="200">
          <cell r="E200" t="str">
            <v>UNDP</v>
          </cell>
          <cell r="K200">
            <v>7</v>
          </cell>
          <cell r="M200">
            <v>23315.29</v>
          </cell>
          <cell r="N200">
            <v>0</v>
          </cell>
        </row>
        <row r="201">
          <cell r="E201"/>
          <cell r="K201"/>
          <cell r="M201">
            <v>92716.09</v>
          </cell>
          <cell r="N201">
            <v>74700</v>
          </cell>
        </row>
        <row r="202">
          <cell r="E202" t="str">
            <v xml:space="preserve">UNDP </v>
          </cell>
          <cell r="K202"/>
          <cell r="M202"/>
          <cell r="N202"/>
        </row>
        <row r="203">
          <cell r="E203" t="str">
            <v>UNDP</v>
          </cell>
          <cell r="K203">
            <v>4</v>
          </cell>
          <cell r="M203">
            <v>48000</v>
          </cell>
          <cell r="N203">
            <v>0</v>
          </cell>
        </row>
        <row r="204">
          <cell r="E204" t="str">
            <v>UNDP</v>
          </cell>
          <cell r="K204">
            <v>4</v>
          </cell>
          <cell r="M204">
            <v>11999.998800000001</v>
          </cell>
          <cell r="N204">
            <v>0</v>
          </cell>
        </row>
        <row r="205">
          <cell r="E205"/>
          <cell r="K205"/>
          <cell r="M205">
            <v>59999.998800000001</v>
          </cell>
          <cell r="N205">
            <v>0</v>
          </cell>
        </row>
        <row r="206">
          <cell r="E206" t="str">
            <v>UNDP</v>
          </cell>
          <cell r="K206"/>
          <cell r="M206"/>
          <cell r="N206"/>
        </row>
        <row r="207">
          <cell r="E207" t="str">
            <v>UNDP</v>
          </cell>
          <cell r="K207">
            <v>4</v>
          </cell>
          <cell r="M207">
            <v>0</v>
          </cell>
          <cell r="N207">
            <v>19500</v>
          </cell>
        </row>
        <row r="208">
          <cell r="E208" t="str">
            <v>UNDP</v>
          </cell>
          <cell r="K208">
            <v>4</v>
          </cell>
          <cell r="M208">
            <v>0</v>
          </cell>
          <cell r="N208">
            <v>10500</v>
          </cell>
        </row>
        <row r="209">
          <cell r="E209" t="str">
            <v>UNDP</v>
          </cell>
          <cell r="K209">
            <v>4</v>
          </cell>
          <cell r="M209">
            <v>9600</v>
          </cell>
          <cell r="N209">
            <v>0</v>
          </cell>
        </row>
        <row r="210">
          <cell r="E210" t="str">
            <v>UNDP</v>
          </cell>
          <cell r="K210">
            <v>4</v>
          </cell>
          <cell r="M210">
            <v>19200</v>
          </cell>
          <cell r="N210">
            <v>0</v>
          </cell>
        </row>
        <row r="211">
          <cell r="E211" t="str">
            <v>UNDP</v>
          </cell>
          <cell r="K211">
            <v>4</v>
          </cell>
          <cell r="M211">
            <v>15000</v>
          </cell>
          <cell r="N211">
            <v>0</v>
          </cell>
        </row>
        <row r="212">
          <cell r="E212" t="str">
            <v>UNDP</v>
          </cell>
          <cell r="K212">
            <v>5</v>
          </cell>
          <cell r="M212">
            <v>15000</v>
          </cell>
          <cell r="N212">
            <v>0</v>
          </cell>
        </row>
        <row r="213">
          <cell r="E213" t="str">
            <v>UNDP</v>
          </cell>
          <cell r="K213">
            <v>3</v>
          </cell>
          <cell r="M213">
            <v>5000</v>
          </cell>
          <cell r="N213">
            <v>0</v>
          </cell>
        </row>
        <row r="214">
          <cell r="E214" t="str">
            <v>UNDP</v>
          </cell>
          <cell r="K214">
            <v>7</v>
          </cell>
          <cell r="M214">
            <v>16200</v>
          </cell>
          <cell r="N214">
            <v>0</v>
          </cell>
        </row>
        <row r="215">
          <cell r="E215"/>
          <cell r="K215"/>
          <cell r="M215">
            <v>80000</v>
          </cell>
          <cell r="N215">
            <v>30000</v>
          </cell>
        </row>
        <row r="216">
          <cell r="E216" t="str">
            <v>UN Women</v>
          </cell>
          <cell r="K216"/>
          <cell r="M216"/>
          <cell r="N216"/>
        </row>
        <row r="217">
          <cell r="E217" t="str">
            <v>UN Women</v>
          </cell>
          <cell r="K217">
            <v>1</v>
          </cell>
          <cell r="M217">
            <v>0</v>
          </cell>
          <cell r="N217">
            <v>11000</v>
          </cell>
        </row>
        <row r="218">
          <cell r="E218" t="str">
            <v>UN Women</v>
          </cell>
          <cell r="K218">
            <v>2</v>
          </cell>
          <cell r="M218">
            <v>996.51</v>
          </cell>
          <cell r="N218">
            <v>500</v>
          </cell>
        </row>
        <row r="219">
          <cell r="E219" t="str">
            <v>UN Women</v>
          </cell>
          <cell r="K219">
            <v>3</v>
          </cell>
          <cell r="M219">
            <v>1000</v>
          </cell>
          <cell r="N219">
            <v>2000</v>
          </cell>
        </row>
        <row r="220">
          <cell r="E220" t="str">
            <v>UN Women</v>
          </cell>
          <cell r="K220">
            <v>4</v>
          </cell>
          <cell r="M220">
            <v>5500</v>
          </cell>
          <cell r="N220">
            <v>0</v>
          </cell>
        </row>
        <row r="221">
          <cell r="E221" t="str">
            <v>UN Women</v>
          </cell>
          <cell r="K221">
            <v>5</v>
          </cell>
          <cell r="M221">
            <v>2723.46</v>
          </cell>
          <cell r="N221">
            <v>0</v>
          </cell>
        </row>
        <row r="222">
          <cell r="E222" t="str">
            <v>UN Women</v>
          </cell>
          <cell r="K222">
            <v>7</v>
          </cell>
          <cell r="M222">
            <v>0</v>
          </cell>
          <cell r="N222">
            <v>1500</v>
          </cell>
        </row>
        <row r="223">
          <cell r="E223"/>
          <cell r="K223"/>
          <cell r="M223">
            <v>10219.970000000001</v>
          </cell>
          <cell r="N223">
            <v>15000</v>
          </cell>
        </row>
        <row r="224">
          <cell r="E224" t="str">
            <v>UN Women</v>
          </cell>
          <cell r="K224"/>
          <cell r="M224"/>
          <cell r="N224"/>
        </row>
        <row r="225">
          <cell r="E225" t="str">
            <v>UN Women</v>
          </cell>
          <cell r="K225">
            <v>1</v>
          </cell>
          <cell r="M225">
            <v>0</v>
          </cell>
          <cell r="N225">
            <v>22000</v>
          </cell>
        </row>
        <row r="226">
          <cell r="E226" t="str">
            <v>UN Women</v>
          </cell>
          <cell r="K226">
            <v>2</v>
          </cell>
          <cell r="M226">
            <v>2000</v>
          </cell>
          <cell r="N226">
            <v>1000</v>
          </cell>
        </row>
        <row r="227">
          <cell r="E227" t="str">
            <v>UN Women</v>
          </cell>
          <cell r="K227">
            <v>3</v>
          </cell>
          <cell r="M227">
            <v>6964.9439999999995</v>
          </cell>
          <cell r="N227">
            <v>1500</v>
          </cell>
        </row>
        <row r="228">
          <cell r="E228" t="str">
            <v>UN Women</v>
          </cell>
          <cell r="K228">
            <v>5</v>
          </cell>
          <cell r="M228">
            <v>2000</v>
          </cell>
          <cell r="N228">
            <v>2000</v>
          </cell>
        </row>
        <row r="229">
          <cell r="E229" t="str">
            <v>UN Women</v>
          </cell>
          <cell r="K229">
            <v>6</v>
          </cell>
          <cell r="M229">
            <v>10372</v>
          </cell>
          <cell r="N229">
            <v>0</v>
          </cell>
        </row>
        <row r="230">
          <cell r="E230"/>
          <cell r="K230"/>
          <cell r="M230">
            <v>21336.944</v>
          </cell>
          <cell r="N230">
            <v>26500</v>
          </cell>
        </row>
        <row r="231">
          <cell r="E231"/>
          <cell r="K231"/>
          <cell r="M231"/>
          <cell r="N231"/>
        </row>
        <row r="232">
          <cell r="E232" t="str">
            <v>UNDP</v>
          </cell>
          <cell r="K232"/>
          <cell r="M232"/>
          <cell r="N232"/>
        </row>
        <row r="233">
          <cell r="E233" t="str">
            <v>UNDP</v>
          </cell>
          <cell r="K233">
            <v>4</v>
          </cell>
          <cell r="M233">
            <v>4500</v>
          </cell>
          <cell r="N233">
            <v>0</v>
          </cell>
        </row>
        <row r="234">
          <cell r="E234" t="str">
            <v>UNDP</v>
          </cell>
          <cell r="K234">
            <v>5</v>
          </cell>
          <cell r="M234">
            <v>3028.002</v>
          </cell>
          <cell r="N234">
            <v>0</v>
          </cell>
        </row>
        <row r="235">
          <cell r="E235" t="str">
            <v>UNDP</v>
          </cell>
          <cell r="K235">
            <v>7</v>
          </cell>
          <cell r="M235">
            <v>7000</v>
          </cell>
          <cell r="N235">
            <v>0</v>
          </cell>
        </row>
        <row r="236">
          <cell r="E236"/>
          <cell r="K236"/>
          <cell r="M236">
            <v>14528.002</v>
          </cell>
          <cell r="N236">
            <v>0</v>
          </cell>
        </row>
        <row r="237">
          <cell r="E237" t="str">
            <v>UN Women</v>
          </cell>
          <cell r="K237"/>
          <cell r="M237"/>
          <cell r="N237"/>
        </row>
        <row r="238">
          <cell r="E238" t="str">
            <v>UN Women</v>
          </cell>
          <cell r="K238">
            <v>1</v>
          </cell>
          <cell r="M238">
            <v>0</v>
          </cell>
          <cell r="N238">
            <v>7000</v>
          </cell>
        </row>
        <row r="239">
          <cell r="E239" t="str">
            <v>UN Women</v>
          </cell>
          <cell r="K239">
            <v>2</v>
          </cell>
          <cell r="M239">
            <v>0</v>
          </cell>
          <cell r="N239">
            <v>1500</v>
          </cell>
        </row>
        <row r="240">
          <cell r="E240" t="str">
            <v>UN Women</v>
          </cell>
          <cell r="K240">
            <v>3</v>
          </cell>
          <cell r="M240">
            <v>256.64999999999998</v>
          </cell>
          <cell r="N240">
            <v>0</v>
          </cell>
        </row>
        <row r="241">
          <cell r="E241" t="str">
            <v>UN Women</v>
          </cell>
          <cell r="K241">
            <v>5</v>
          </cell>
          <cell r="M241">
            <v>500</v>
          </cell>
          <cell r="N241">
            <v>3500</v>
          </cell>
        </row>
        <row r="242">
          <cell r="E242" t="str">
            <v>UN Women</v>
          </cell>
          <cell r="K242">
            <v>6</v>
          </cell>
          <cell r="M242">
            <v>9000</v>
          </cell>
          <cell r="N242">
            <v>0</v>
          </cell>
        </row>
        <row r="243">
          <cell r="E243"/>
          <cell r="K243"/>
          <cell r="M243">
            <v>9756.65</v>
          </cell>
          <cell r="N243">
            <v>12000</v>
          </cell>
        </row>
        <row r="244">
          <cell r="E244" t="str">
            <v xml:space="preserve">UNDP </v>
          </cell>
          <cell r="K244"/>
          <cell r="M244"/>
          <cell r="N244"/>
        </row>
        <row r="245">
          <cell r="E245" t="str">
            <v>UNDP</v>
          </cell>
          <cell r="K245">
            <v>4</v>
          </cell>
          <cell r="M245">
            <v>8400</v>
          </cell>
          <cell r="N245">
            <v>0</v>
          </cell>
        </row>
        <row r="246">
          <cell r="E246" t="str">
            <v>UNDP</v>
          </cell>
          <cell r="K246">
            <v>4</v>
          </cell>
          <cell r="M246">
            <v>9000</v>
          </cell>
          <cell r="N246">
            <v>0</v>
          </cell>
        </row>
        <row r="247">
          <cell r="E247" t="str">
            <v>UNDP</v>
          </cell>
          <cell r="K247">
            <v>5</v>
          </cell>
          <cell r="M247">
            <v>2600</v>
          </cell>
          <cell r="N247">
            <v>0</v>
          </cell>
        </row>
        <row r="248">
          <cell r="E248" t="str">
            <v>UNDP</v>
          </cell>
          <cell r="K248">
            <v>7</v>
          </cell>
          <cell r="M248">
            <v>10000</v>
          </cell>
          <cell r="N248">
            <v>0</v>
          </cell>
        </row>
        <row r="249">
          <cell r="E249"/>
          <cell r="K249"/>
          <cell r="M249">
            <v>30000</v>
          </cell>
          <cell r="N249">
            <v>0</v>
          </cell>
        </row>
        <row r="250">
          <cell r="E250" t="str">
            <v>UN Women</v>
          </cell>
          <cell r="K250"/>
          <cell r="M250"/>
          <cell r="N250"/>
        </row>
        <row r="251">
          <cell r="E251" t="str">
            <v>UN Women</v>
          </cell>
          <cell r="K251">
            <v>6</v>
          </cell>
          <cell r="M251">
            <v>5000</v>
          </cell>
          <cell r="N251">
            <v>0</v>
          </cell>
        </row>
        <row r="252">
          <cell r="E252"/>
          <cell r="K252"/>
          <cell r="M252">
            <v>5000</v>
          </cell>
          <cell r="N252">
            <v>0</v>
          </cell>
        </row>
        <row r="253">
          <cell r="E253" t="str">
            <v>UNDP</v>
          </cell>
          <cell r="K253"/>
          <cell r="M253"/>
          <cell r="N253"/>
        </row>
        <row r="254">
          <cell r="E254" t="str">
            <v>UNDP</v>
          </cell>
          <cell r="K254">
            <v>3</v>
          </cell>
          <cell r="M254">
            <v>26933</v>
          </cell>
          <cell r="N254">
            <v>0</v>
          </cell>
        </row>
        <row r="255">
          <cell r="E255"/>
          <cell r="K255"/>
          <cell r="M255">
            <v>26933</v>
          </cell>
          <cell r="N255">
            <v>0</v>
          </cell>
        </row>
        <row r="256">
          <cell r="E256" t="str">
            <v>UN Women</v>
          </cell>
          <cell r="K256"/>
          <cell r="M256"/>
          <cell r="N256"/>
        </row>
        <row r="257">
          <cell r="E257" t="str">
            <v>UN Women</v>
          </cell>
          <cell r="K257">
            <v>1</v>
          </cell>
          <cell r="M257">
            <v>0</v>
          </cell>
          <cell r="N257">
            <v>5500</v>
          </cell>
        </row>
        <row r="258">
          <cell r="E258" t="str">
            <v>UN Women</v>
          </cell>
          <cell r="K258">
            <v>3</v>
          </cell>
          <cell r="M258">
            <v>762.18</v>
          </cell>
          <cell r="N258">
            <v>0</v>
          </cell>
        </row>
        <row r="259">
          <cell r="E259" t="str">
            <v>UN Women</v>
          </cell>
          <cell r="K259">
            <v>5</v>
          </cell>
          <cell r="M259">
            <v>500</v>
          </cell>
          <cell r="N259">
            <v>1000</v>
          </cell>
        </row>
        <row r="260">
          <cell r="E260" t="str">
            <v>UN Women</v>
          </cell>
          <cell r="K260">
            <v>6</v>
          </cell>
          <cell r="M260">
            <v>8000</v>
          </cell>
          <cell r="N260">
            <v>0</v>
          </cell>
        </row>
        <row r="261">
          <cell r="E261" t="str">
            <v>UN Women</v>
          </cell>
          <cell r="K261">
            <v>7</v>
          </cell>
          <cell r="M261">
            <v>500</v>
          </cell>
          <cell r="N261">
            <v>0</v>
          </cell>
        </row>
        <row r="262">
          <cell r="E262"/>
          <cell r="K262"/>
          <cell r="M262">
            <v>9762.18</v>
          </cell>
          <cell r="N262">
            <v>6500</v>
          </cell>
        </row>
        <row r="263">
          <cell r="E263"/>
          <cell r="K263"/>
          <cell r="M263">
            <v>678439.86959999998</v>
          </cell>
          <cell r="N263">
            <v>347400</v>
          </cell>
        </row>
        <row r="264">
          <cell r="E264"/>
          <cell r="K264"/>
          <cell r="M264"/>
          <cell r="N264"/>
        </row>
        <row r="265">
          <cell r="E265"/>
          <cell r="K265"/>
          <cell r="M265"/>
          <cell r="N265"/>
        </row>
        <row r="266">
          <cell r="E266" t="str">
            <v>UNESCO</v>
          </cell>
          <cell r="K266"/>
          <cell r="M266"/>
          <cell r="N266"/>
        </row>
        <row r="267">
          <cell r="E267" t="str">
            <v>UNESCO</v>
          </cell>
          <cell r="K267">
            <v>1</v>
          </cell>
          <cell r="M267">
            <v>0</v>
          </cell>
          <cell r="N267">
            <v>20000</v>
          </cell>
        </row>
        <row r="268">
          <cell r="E268" t="str">
            <v>UNESCO</v>
          </cell>
          <cell r="K268">
            <v>2</v>
          </cell>
          <cell r="M268">
            <v>32000</v>
          </cell>
          <cell r="N268">
            <v>0</v>
          </cell>
        </row>
        <row r="269">
          <cell r="E269" t="str">
            <v>UNESCO</v>
          </cell>
          <cell r="K269">
            <v>3</v>
          </cell>
          <cell r="M269">
            <v>0</v>
          </cell>
          <cell r="N269">
            <v>10000</v>
          </cell>
        </row>
        <row r="270">
          <cell r="E270" t="str">
            <v>UNESCO</v>
          </cell>
          <cell r="K270">
            <v>4</v>
          </cell>
          <cell r="M270">
            <v>95856.11</v>
          </cell>
          <cell r="N270">
            <v>0</v>
          </cell>
        </row>
        <row r="271">
          <cell r="E271" t="str">
            <v>UNESCO</v>
          </cell>
          <cell r="K271">
            <v>5</v>
          </cell>
          <cell r="M271">
            <v>4000</v>
          </cell>
          <cell r="N271">
            <v>0</v>
          </cell>
        </row>
        <row r="272">
          <cell r="E272"/>
          <cell r="K272"/>
          <cell r="M272">
            <v>131856.10999999999</v>
          </cell>
          <cell r="N272">
            <v>30000</v>
          </cell>
        </row>
        <row r="273">
          <cell r="E273" t="str">
            <v>UNFPA</v>
          </cell>
          <cell r="K273"/>
          <cell r="M273"/>
          <cell r="N273"/>
        </row>
        <row r="274">
          <cell r="E274" t="str">
            <v>UNFPA</v>
          </cell>
          <cell r="K274">
            <v>1</v>
          </cell>
          <cell r="M274">
            <v>0</v>
          </cell>
          <cell r="N274">
            <v>0</v>
          </cell>
        </row>
        <row r="275">
          <cell r="E275" t="str">
            <v>UNFPA</v>
          </cell>
          <cell r="K275">
            <v>2</v>
          </cell>
          <cell r="M275">
            <v>10873</v>
          </cell>
          <cell r="N275">
            <v>0</v>
          </cell>
        </row>
        <row r="276">
          <cell r="E276" t="str">
            <v>UNFPA</v>
          </cell>
          <cell r="K276">
            <v>4</v>
          </cell>
          <cell r="M276">
            <v>26000</v>
          </cell>
          <cell r="N276">
            <v>0</v>
          </cell>
        </row>
        <row r="277">
          <cell r="E277" t="str">
            <v>UNFPA</v>
          </cell>
          <cell r="K277">
            <v>5</v>
          </cell>
          <cell r="M277">
            <v>9968</v>
          </cell>
          <cell r="N277">
            <v>0</v>
          </cell>
        </row>
        <row r="278">
          <cell r="E278" t="str">
            <v>UNFPA</v>
          </cell>
          <cell r="K278">
            <v>6</v>
          </cell>
          <cell r="M278">
            <v>65000</v>
          </cell>
          <cell r="N278">
            <v>150000</v>
          </cell>
        </row>
        <row r="279">
          <cell r="E279"/>
          <cell r="K279"/>
          <cell r="M279">
            <v>111841</v>
          </cell>
          <cell r="N279">
            <v>150000</v>
          </cell>
        </row>
        <row r="280">
          <cell r="E280" t="str">
            <v>UNESCO</v>
          </cell>
          <cell r="K280"/>
          <cell r="M280"/>
          <cell r="N280"/>
        </row>
        <row r="281">
          <cell r="E281" t="str">
            <v>UNESCO</v>
          </cell>
          <cell r="K281">
            <v>1</v>
          </cell>
          <cell r="M281">
            <v>0</v>
          </cell>
          <cell r="N281">
            <v>15000</v>
          </cell>
        </row>
        <row r="282">
          <cell r="E282" t="str">
            <v>UNESCO</v>
          </cell>
          <cell r="K282">
            <v>2</v>
          </cell>
          <cell r="M282">
            <v>30000</v>
          </cell>
          <cell r="N282">
            <v>0</v>
          </cell>
        </row>
        <row r="283">
          <cell r="E283" t="str">
            <v>UNESCO</v>
          </cell>
          <cell r="K283">
            <v>4</v>
          </cell>
          <cell r="M283">
            <v>57964</v>
          </cell>
          <cell r="N283">
            <v>0</v>
          </cell>
        </row>
        <row r="284">
          <cell r="E284"/>
          <cell r="K284"/>
          <cell r="M284">
            <v>87964</v>
          </cell>
          <cell r="N284">
            <v>15000</v>
          </cell>
        </row>
        <row r="285">
          <cell r="E285"/>
          <cell r="K285"/>
          <cell r="M285">
            <v>331661.11</v>
          </cell>
          <cell r="N285">
            <v>195000</v>
          </cell>
        </row>
        <row r="286">
          <cell r="E286"/>
          <cell r="K286"/>
          <cell r="M286"/>
          <cell r="N286"/>
        </row>
        <row r="287">
          <cell r="E287" t="str">
            <v>UN Women</v>
          </cell>
          <cell r="K287"/>
          <cell r="M287"/>
          <cell r="N287"/>
        </row>
        <row r="288">
          <cell r="E288" t="str">
            <v>UN Women</v>
          </cell>
          <cell r="K288">
            <v>1</v>
          </cell>
          <cell r="M288">
            <v>0</v>
          </cell>
          <cell r="N288">
            <v>15479</v>
          </cell>
        </row>
        <row r="289">
          <cell r="E289" t="str">
            <v>UN Women</v>
          </cell>
          <cell r="K289">
            <v>2</v>
          </cell>
          <cell r="M289">
            <v>8000</v>
          </cell>
          <cell r="N289">
            <v>6994</v>
          </cell>
        </row>
        <row r="290">
          <cell r="E290" t="str">
            <v>UN Women</v>
          </cell>
          <cell r="K290">
            <v>3</v>
          </cell>
          <cell r="M290">
            <v>0</v>
          </cell>
          <cell r="N290">
            <v>9000</v>
          </cell>
        </row>
        <row r="291">
          <cell r="E291" t="str">
            <v>UN Women</v>
          </cell>
          <cell r="K291">
            <v>4</v>
          </cell>
          <cell r="M291">
            <v>6000</v>
          </cell>
          <cell r="N291">
            <v>3497</v>
          </cell>
        </row>
        <row r="292">
          <cell r="E292" t="str">
            <v>UN Women</v>
          </cell>
          <cell r="K292">
            <v>4</v>
          </cell>
          <cell r="M292">
            <v>31347.928</v>
          </cell>
          <cell r="N292">
            <v>0</v>
          </cell>
        </row>
        <row r="293">
          <cell r="E293" t="str">
            <v>UN Women</v>
          </cell>
          <cell r="K293">
            <v>4</v>
          </cell>
          <cell r="M293">
            <v>20000</v>
          </cell>
          <cell r="N293">
            <v>0</v>
          </cell>
        </row>
        <row r="294">
          <cell r="E294" t="str">
            <v>UN Women</v>
          </cell>
          <cell r="K294">
            <v>4</v>
          </cell>
          <cell r="M294">
            <v>11032.76</v>
          </cell>
          <cell r="N294">
            <v>0</v>
          </cell>
        </row>
        <row r="295">
          <cell r="E295" t="str">
            <v>UN Women</v>
          </cell>
          <cell r="K295">
            <v>4</v>
          </cell>
          <cell r="M295">
            <v>8000</v>
          </cell>
          <cell r="N295">
            <v>0</v>
          </cell>
        </row>
        <row r="296">
          <cell r="E296" t="str">
            <v>UN Women</v>
          </cell>
          <cell r="K296">
            <v>4</v>
          </cell>
          <cell r="M296">
            <v>10000</v>
          </cell>
          <cell r="N296">
            <v>0</v>
          </cell>
        </row>
        <row r="297">
          <cell r="E297" t="str">
            <v>UN Women</v>
          </cell>
          <cell r="K297">
            <v>4</v>
          </cell>
          <cell r="M297">
            <v>10000</v>
          </cell>
          <cell r="N297">
            <v>0</v>
          </cell>
        </row>
        <row r="298">
          <cell r="E298" t="str">
            <v>UN Women</v>
          </cell>
          <cell r="K298">
            <v>4</v>
          </cell>
          <cell r="M298">
            <v>5000</v>
          </cell>
          <cell r="N298">
            <v>0</v>
          </cell>
        </row>
        <row r="299">
          <cell r="E299" t="str">
            <v>UN Women</v>
          </cell>
          <cell r="K299">
            <v>4</v>
          </cell>
          <cell r="M299">
            <v>9000</v>
          </cell>
          <cell r="N299">
            <v>0</v>
          </cell>
        </row>
        <row r="300">
          <cell r="E300" t="str">
            <v>UN Women</v>
          </cell>
          <cell r="K300">
            <v>4</v>
          </cell>
          <cell r="M300">
            <v>10000</v>
          </cell>
          <cell r="N300">
            <v>0</v>
          </cell>
        </row>
        <row r="301">
          <cell r="E301" t="str">
            <v>UN Women</v>
          </cell>
          <cell r="K301">
            <v>4</v>
          </cell>
          <cell r="M301">
            <v>5000</v>
          </cell>
          <cell r="N301">
            <v>0</v>
          </cell>
        </row>
        <row r="302">
          <cell r="E302" t="str">
            <v>UN Women</v>
          </cell>
          <cell r="K302">
            <v>4</v>
          </cell>
          <cell r="M302">
            <v>10000</v>
          </cell>
          <cell r="N302">
            <v>0</v>
          </cell>
        </row>
        <row r="303">
          <cell r="E303" t="str">
            <v>UN Women</v>
          </cell>
          <cell r="K303">
            <v>5</v>
          </cell>
          <cell r="M303">
            <v>2400</v>
          </cell>
          <cell r="N303">
            <v>0</v>
          </cell>
        </row>
        <row r="304">
          <cell r="E304" t="str">
            <v>UN Women</v>
          </cell>
          <cell r="K304">
            <v>7</v>
          </cell>
          <cell r="M304">
            <v>15000.045000000002</v>
          </cell>
          <cell r="N304">
            <v>0</v>
          </cell>
        </row>
        <row r="305">
          <cell r="E305"/>
          <cell r="K305"/>
          <cell r="M305">
            <v>160780.73300000001</v>
          </cell>
          <cell r="N305">
            <v>34970</v>
          </cell>
        </row>
        <row r="306">
          <cell r="E306" t="str">
            <v>UN Women</v>
          </cell>
          <cell r="K306"/>
          <cell r="M306"/>
          <cell r="N306"/>
        </row>
        <row r="307">
          <cell r="E307" t="str">
            <v>UN Women</v>
          </cell>
          <cell r="K307">
            <v>2</v>
          </cell>
          <cell r="M307">
            <v>9000</v>
          </cell>
          <cell r="N307">
            <v>0</v>
          </cell>
        </row>
        <row r="308">
          <cell r="E308" t="str">
            <v>UN Women</v>
          </cell>
          <cell r="K308">
            <v>4</v>
          </cell>
          <cell r="M308">
            <v>24700</v>
          </cell>
          <cell r="N308">
            <v>0</v>
          </cell>
        </row>
        <row r="309">
          <cell r="E309" t="str">
            <v>UN Women</v>
          </cell>
          <cell r="K309">
            <v>5</v>
          </cell>
          <cell r="M309">
            <v>800</v>
          </cell>
          <cell r="N309">
            <v>0</v>
          </cell>
        </row>
        <row r="310">
          <cell r="E310" t="str">
            <v>UN Women</v>
          </cell>
          <cell r="K310">
            <v>7</v>
          </cell>
          <cell r="M310">
            <v>4834.2299999999996</v>
          </cell>
          <cell r="N310">
            <v>0</v>
          </cell>
        </row>
        <row r="311">
          <cell r="E311"/>
          <cell r="K311"/>
          <cell r="M311">
            <v>39334.229999999996</v>
          </cell>
          <cell r="N311">
            <v>0</v>
          </cell>
        </row>
        <row r="312">
          <cell r="E312" t="str">
            <v>UN Women</v>
          </cell>
          <cell r="K312"/>
          <cell r="M312"/>
          <cell r="N312"/>
        </row>
        <row r="313">
          <cell r="E313" t="str">
            <v>UN Women</v>
          </cell>
          <cell r="K313">
            <v>2</v>
          </cell>
          <cell r="M313">
            <v>10000</v>
          </cell>
          <cell r="N313">
            <v>0</v>
          </cell>
        </row>
        <row r="314">
          <cell r="E314" t="str">
            <v>UN Women</v>
          </cell>
          <cell r="K314">
            <v>4</v>
          </cell>
          <cell r="M314">
            <v>18000</v>
          </cell>
          <cell r="N314">
            <v>0</v>
          </cell>
        </row>
        <row r="315">
          <cell r="E315" t="str">
            <v>UN Women</v>
          </cell>
          <cell r="K315">
            <v>5</v>
          </cell>
          <cell r="M315">
            <v>998</v>
          </cell>
          <cell r="N315">
            <v>0</v>
          </cell>
        </row>
        <row r="316">
          <cell r="E316" t="str">
            <v>UN Women</v>
          </cell>
          <cell r="K316">
            <v>7</v>
          </cell>
          <cell r="M316">
            <v>10336.049999999999</v>
          </cell>
          <cell r="N316">
            <v>0</v>
          </cell>
        </row>
        <row r="317">
          <cell r="E317"/>
          <cell r="K317"/>
          <cell r="M317">
            <v>39334.050000000003</v>
          </cell>
          <cell r="N317">
            <v>0</v>
          </cell>
        </row>
        <row r="318">
          <cell r="E318"/>
          <cell r="K318"/>
          <cell r="M318">
            <v>239449.01300000001</v>
          </cell>
          <cell r="N318">
            <v>34970</v>
          </cell>
        </row>
        <row r="319">
          <cell r="E319"/>
          <cell r="K319"/>
          <cell r="M319"/>
          <cell r="N319"/>
        </row>
        <row r="320">
          <cell r="E320" t="str">
            <v>UNICEF</v>
          </cell>
          <cell r="K320"/>
          <cell r="M320"/>
          <cell r="N320"/>
        </row>
        <row r="321">
          <cell r="E321" t="str">
            <v>UNICEF</v>
          </cell>
          <cell r="K321">
            <v>4</v>
          </cell>
          <cell r="M321">
            <v>4000</v>
          </cell>
          <cell r="N321">
            <v>0</v>
          </cell>
        </row>
        <row r="322">
          <cell r="E322" t="str">
            <v>UNICEF</v>
          </cell>
          <cell r="K322">
            <v>2</v>
          </cell>
          <cell r="M322">
            <v>5010</v>
          </cell>
          <cell r="N322">
            <v>0</v>
          </cell>
        </row>
        <row r="323">
          <cell r="E323" t="str">
            <v>UNICEF</v>
          </cell>
          <cell r="K323">
            <v>4</v>
          </cell>
          <cell r="M323">
            <v>34686.339959999998</v>
          </cell>
          <cell r="N323">
            <v>0</v>
          </cell>
        </row>
        <row r="324">
          <cell r="E324"/>
          <cell r="K324"/>
          <cell r="M324">
            <v>43696.339959999998</v>
          </cell>
          <cell r="N324">
            <v>0</v>
          </cell>
        </row>
        <row r="325">
          <cell r="E325" t="str">
            <v>UNICEF</v>
          </cell>
          <cell r="K325"/>
          <cell r="M325"/>
          <cell r="N325"/>
        </row>
        <row r="326">
          <cell r="E326" t="str">
            <v>UNICEF</v>
          </cell>
          <cell r="K326">
            <v>4</v>
          </cell>
          <cell r="M326">
            <v>50400</v>
          </cell>
          <cell r="N326">
            <v>0</v>
          </cell>
        </row>
        <row r="327">
          <cell r="E327" t="str">
            <v>UNICEF</v>
          </cell>
          <cell r="K327">
            <v>2</v>
          </cell>
          <cell r="M327">
            <v>9600</v>
          </cell>
          <cell r="N327">
            <v>0</v>
          </cell>
        </row>
        <row r="328">
          <cell r="E328"/>
          <cell r="K328"/>
          <cell r="M328">
            <v>60000</v>
          </cell>
          <cell r="N328">
            <v>0</v>
          </cell>
        </row>
        <row r="329">
          <cell r="E329" t="str">
            <v>UNICEF</v>
          </cell>
          <cell r="K329"/>
          <cell r="M329"/>
          <cell r="N329"/>
        </row>
        <row r="330">
          <cell r="E330" t="str">
            <v>UNICEF</v>
          </cell>
          <cell r="K330">
            <v>1</v>
          </cell>
          <cell r="M330">
            <v>0</v>
          </cell>
          <cell r="N330">
            <v>0</v>
          </cell>
        </row>
        <row r="331">
          <cell r="E331" t="str">
            <v>UNICEF</v>
          </cell>
          <cell r="K331">
            <v>2</v>
          </cell>
          <cell r="M331">
            <v>8979.1999999999971</v>
          </cell>
          <cell r="N331">
            <v>52460.800000000003</v>
          </cell>
        </row>
        <row r="332">
          <cell r="E332" t="str">
            <v>UNICEF</v>
          </cell>
          <cell r="K332">
            <v>4</v>
          </cell>
          <cell r="M332">
            <v>50160</v>
          </cell>
          <cell r="N332"/>
        </row>
        <row r="333">
          <cell r="E333" t="str">
            <v>UNICEF</v>
          </cell>
          <cell r="K333">
            <v>6</v>
          </cell>
          <cell r="M333">
            <v>0</v>
          </cell>
          <cell r="N333">
            <v>97539.199999999997</v>
          </cell>
        </row>
        <row r="334">
          <cell r="E334"/>
          <cell r="K334"/>
          <cell r="M334">
            <v>59139.199999999997</v>
          </cell>
          <cell r="N334">
            <v>150000</v>
          </cell>
        </row>
        <row r="335">
          <cell r="E335" t="str">
            <v>UNFPA</v>
          </cell>
          <cell r="K335"/>
          <cell r="M335"/>
          <cell r="N335"/>
        </row>
        <row r="336">
          <cell r="E336" t="str">
            <v>UNFPA</v>
          </cell>
          <cell r="K336">
            <v>1</v>
          </cell>
          <cell r="M336">
            <v>0</v>
          </cell>
          <cell r="N336">
            <v>0</v>
          </cell>
        </row>
        <row r="337">
          <cell r="E337" t="str">
            <v>UNFPA</v>
          </cell>
          <cell r="K337">
            <v>4</v>
          </cell>
          <cell r="M337">
            <v>0</v>
          </cell>
          <cell r="N337">
            <v>0</v>
          </cell>
        </row>
        <row r="338">
          <cell r="E338" t="str">
            <v>UNFPA</v>
          </cell>
          <cell r="K338">
            <v>6</v>
          </cell>
          <cell r="M338">
            <v>59531.5</v>
          </cell>
          <cell r="N338">
            <v>0</v>
          </cell>
        </row>
        <row r="339">
          <cell r="E339"/>
          <cell r="K339"/>
          <cell r="M339">
            <v>59531.5</v>
          </cell>
          <cell r="N339">
            <v>0</v>
          </cell>
        </row>
        <row r="340">
          <cell r="E340" t="str">
            <v>UNICEF</v>
          </cell>
          <cell r="K340"/>
          <cell r="M340"/>
          <cell r="N340"/>
        </row>
        <row r="341">
          <cell r="E341" t="str">
            <v>UNICEF</v>
          </cell>
          <cell r="K341">
            <v>2</v>
          </cell>
          <cell r="M341">
            <v>6000</v>
          </cell>
          <cell r="N341">
            <v>0</v>
          </cell>
        </row>
        <row r="342">
          <cell r="E342" t="str">
            <v>UNICEF</v>
          </cell>
          <cell r="K342">
            <v>4</v>
          </cell>
          <cell r="M342">
            <v>7607.04</v>
          </cell>
          <cell r="N342">
            <v>0</v>
          </cell>
        </row>
        <row r="343">
          <cell r="E343" t="str">
            <v>UNICEF</v>
          </cell>
          <cell r="K343">
            <v>6</v>
          </cell>
          <cell r="M343">
            <v>18893</v>
          </cell>
          <cell r="N343">
            <v>0</v>
          </cell>
        </row>
        <row r="344">
          <cell r="E344"/>
          <cell r="K344"/>
          <cell r="M344">
            <v>32500.04</v>
          </cell>
          <cell r="N344">
            <v>0</v>
          </cell>
        </row>
        <row r="345">
          <cell r="E345" t="str">
            <v>UNFPA</v>
          </cell>
          <cell r="K345"/>
          <cell r="M345"/>
          <cell r="N345"/>
        </row>
        <row r="346">
          <cell r="E346" t="str">
            <v>UNFPA</v>
          </cell>
          <cell r="K346">
            <v>4</v>
          </cell>
          <cell r="M346">
            <v>32500</v>
          </cell>
          <cell r="N346">
            <v>0</v>
          </cell>
        </row>
        <row r="347">
          <cell r="E347"/>
          <cell r="K347"/>
          <cell r="M347">
            <v>32500</v>
          </cell>
          <cell r="N347">
            <v>0</v>
          </cell>
        </row>
        <row r="348">
          <cell r="E348"/>
          <cell r="K348"/>
          <cell r="M348">
            <v>287367.07996</v>
          </cell>
          <cell r="N348">
            <v>150000</v>
          </cell>
        </row>
        <row r="349">
          <cell r="E349"/>
          <cell r="K349"/>
          <cell r="M349"/>
          <cell r="N349"/>
        </row>
        <row r="350">
          <cell r="E350" t="str">
            <v>UNESCO</v>
          </cell>
          <cell r="K350"/>
          <cell r="M350"/>
          <cell r="N350"/>
        </row>
        <row r="351">
          <cell r="E351" t="str">
            <v>UNESCO</v>
          </cell>
          <cell r="K351">
            <v>1</v>
          </cell>
          <cell r="M351">
            <v>0</v>
          </cell>
          <cell r="N351">
            <v>15000</v>
          </cell>
        </row>
        <row r="352">
          <cell r="E352" t="str">
            <v>UNESCO</v>
          </cell>
          <cell r="K352">
            <v>4</v>
          </cell>
          <cell r="M352">
            <v>4320</v>
          </cell>
          <cell r="N352">
            <v>0</v>
          </cell>
        </row>
        <row r="353">
          <cell r="E353" t="str">
            <v>UNESCO</v>
          </cell>
          <cell r="K353">
            <v>6</v>
          </cell>
          <cell r="M353">
            <v>30000</v>
          </cell>
          <cell r="N353">
            <v>0</v>
          </cell>
        </row>
        <row r="354">
          <cell r="E354"/>
          <cell r="K354"/>
          <cell r="M354">
            <v>34320</v>
          </cell>
          <cell r="N354">
            <v>15000</v>
          </cell>
        </row>
        <row r="355">
          <cell r="E355" t="str">
            <v>UNESCO</v>
          </cell>
          <cell r="K355"/>
          <cell r="M355"/>
          <cell r="N355"/>
        </row>
        <row r="356">
          <cell r="E356" t="str">
            <v>UNESCO</v>
          </cell>
          <cell r="K356">
            <v>1</v>
          </cell>
          <cell r="M356">
            <v>0</v>
          </cell>
          <cell r="N356">
            <v>11000</v>
          </cell>
        </row>
        <row r="357">
          <cell r="E357" t="str">
            <v>UNESCO</v>
          </cell>
          <cell r="K357">
            <v>4</v>
          </cell>
          <cell r="M357">
            <v>5000</v>
          </cell>
          <cell r="N357">
            <v>0</v>
          </cell>
        </row>
        <row r="358">
          <cell r="E358" t="str">
            <v>UNESCO</v>
          </cell>
          <cell r="K358">
            <v>6</v>
          </cell>
          <cell r="M358">
            <v>20000</v>
          </cell>
          <cell r="N358">
            <v>0</v>
          </cell>
        </row>
        <row r="359">
          <cell r="E359"/>
          <cell r="K359"/>
          <cell r="M359">
            <v>25000</v>
          </cell>
          <cell r="N359">
            <v>11000</v>
          </cell>
        </row>
        <row r="360">
          <cell r="E360" t="str">
            <v>UNESCO</v>
          </cell>
          <cell r="K360"/>
          <cell r="M360"/>
          <cell r="N360"/>
        </row>
        <row r="361">
          <cell r="E361" t="str">
            <v>UNESCO</v>
          </cell>
          <cell r="K361">
            <v>1</v>
          </cell>
          <cell r="M361">
            <v>0</v>
          </cell>
          <cell r="N361">
            <v>20000</v>
          </cell>
        </row>
        <row r="362">
          <cell r="E362" t="str">
            <v>UNESCO</v>
          </cell>
          <cell r="K362">
            <v>2</v>
          </cell>
          <cell r="M362">
            <v>2000</v>
          </cell>
          <cell r="N362">
            <v>0</v>
          </cell>
        </row>
        <row r="363">
          <cell r="E363" t="str">
            <v>UNESCO</v>
          </cell>
          <cell r="K363">
            <v>4</v>
          </cell>
          <cell r="M363">
            <v>38000</v>
          </cell>
          <cell r="N363">
            <v>0</v>
          </cell>
        </row>
        <row r="364">
          <cell r="E364"/>
          <cell r="K364"/>
          <cell r="M364">
            <v>40000</v>
          </cell>
          <cell r="N364">
            <v>20000</v>
          </cell>
        </row>
        <row r="365">
          <cell r="E365"/>
          <cell r="K365"/>
          <cell r="M365">
            <v>99320</v>
          </cell>
          <cell r="N365">
            <v>46000</v>
          </cell>
        </row>
        <row r="366">
          <cell r="E366"/>
          <cell r="K366"/>
          <cell r="M366">
            <v>957797.20296000002</v>
          </cell>
          <cell r="N366">
            <v>425970</v>
          </cell>
        </row>
        <row r="367">
          <cell r="E367"/>
          <cell r="K367"/>
          <cell r="M367"/>
          <cell r="N367"/>
        </row>
        <row r="368">
          <cell r="E368"/>
          <cell r="K368"/>
          <cell r="M368"/>
          <cell r="N368"/>
        </row>
        <row r="369">
          <cell r="E369" t="str">
            <v>UNFPA</v>
          </cell>
          <cell r="K369"/>
          <cell r="M369"/>
          <cell r="N369"/>
        </row>
        <row r="370">
          <cell r="E370" t="str">
            <v>UNFPA</v>
          </cell>
          <cell r="K370">
            <v>6</v>
          </cell>
          <cell r="M370">
            <v>132248</v>
          </cell>
          <cell r="N370">
            <v>44728</v>
          </cell>
        </row>
        <row r="371">
          <cell r="E371"/>
          <cell r="K371"/>
          <cell r="M371">
            <v>132248</v>
          </cell>
          <cell r="N371">
            <v>44728</v>
          </cell>
        </row>
        <row r="372">
          <cell r="E372" t="str">
            <v>UNICEF</v>
          </cell>
          <cell r="K372"/>
          <cell r="M372"/>
          <cell r="N372"/>
        </row>
        <row r="373">
          <cell r="E373" t="str">
            <v>UNICEF</v>
          </cell>
          <cell r="K373">
            <v>4</v>
          </cell>
          <cell r="M373">
            <v>20644</v>
          </cell>
          <cell r="N373">
            <v>5000</v>
          </cell>
        </row>
        <row r="374">
          <cell r="E374" t="str">
            <v>UNICEF</v>
          </cell>
          <cell r="K374">
            <v>2</v>
          </cell>
          <cell r="M374">
            <v>22160</v>
          </cell>
          <cell r="N374">
            <v>10000</v>
          </cell>
        </row>
        <row r="375">
          <cell r="E375"/>
          <cell r="K375"/>
          <cell r="M375">
            <v>42804</v>
          </cell>
          <cell r="N375">
            <v>15000</v>
          </cell>
        </row>
        <row r="376">
          <cell r="E376" t="str">
            <v>UN Women</v>
          </cell>
          <cell r="K376"/>
          <cell r="M376"/>
          <cell r="N376"/>
        </row>
        <row r="377">
          <cell r="E377" t="str">
            <v>UN Women</v>
          </cell>
          <cell r="K377">
            <v>4</v>
          </cell>
          <cell r="M377">
            <v>15503</v>
          </cell>
          <cell r="N377">
            <v>7621</v>
          </cell>
        </row>
        <row r="378">
          <cell r="E378" t="str">
            <v>UN Women</v>
          </cell>
          <cell r="K378">
            <v>4</v>
          </cell>
          <cell r="M378">
            <v>38736</v>
          </cell>
          <cell r="N378">
            <v>0</v>
          </cell>
        </row>
        <row r="379">
          <cell r="E379" t="str">
            <v>UN Women</v>
          </cell>
          <cell r="K379">
            <v>2</v>
          </cell>
          <cell r="M379">
            <v>7500</v>
          </cell>
          <cell r="N379">
            <v>0</v>
          </cell>
        </row>
        <row r="380">
          <cell r="E380" t="str">
            <v>UN Women</v>
          </cell>
          <cell r="K380">
            <v>3</v>
          </cell>
          <cell r="M380">
            <v>4720</v>
          </cell>
          <cell r="N380">
            <v>0</v>
          </cell>
        </row>
        <row r="381">
          <cell r="E381" t="str">
            <v>UN Women</v>
          </cell>
          <cell r="K381">
            <v>4</v>
          </cell>
          <cell r="M381">
            <v>44739</v>
          </cell>
          <cell r="N381">
            <v>3621</v>
          </cell>
        </row>
        <row r="382">
          <cell r="E382" t="str">
            <v>UN Women</v>
          </cell>
          <cell r="K382">
            <v>5</v>
          </cell>
          <cell r="M382">
            <v>13176</v>
          </cell>
          <cell r="N382">
            <v>0</v>
          </cell>
        </row>
        <row r="383">
          <cell r="E383"/>
          <cell r="K383"/>
          <cell r="M383">
            <v>124374</v>
          </cell>
          <cell r="N383">
            <v>11242</v>
          </cell>
        </row>
        <row r="384">
          <cell r="E384" t="str">
            <v>UNFPA</v>
          </cell>
          <cell r="K384"/>
          <cell r="M384"/>
          <cell r="N384"/>
        </row>
        <row r="385">
          <cell r="E385" t="str">
            <v>UNFPA</v>
          </cell>
          <cell r="K385">
            <v>2</v>
          </cell>
          <cell r="M385">
            <v>9429</v>
          </cell>
          <cell r="N385">
            <v>7500</v>
          </cell>
        </row>
        <row r="386">
          <cell r="E386" t="str">
            <v>UNFPA</v>
          </cell>
          <cell r="K386">
            <v>4</v>
          </cell>
          <cell r="M386">
            <v>24201</v>
          </cell>
          <cell r="N386">
            <v>11250</v>
          </cell>
        </row>
        <row r="387">
          <cell r="E387"/>
          <cell r="K387"/>
          <cell r="M387">
            <v>33630</v>
          </cell>
          <cell r="N387">
            <v>18750</v>
          </cell>
        </row>
        <row r="388">
          <cell r="E388" t="str">
            <v>UNICEF</v>
          </cell>
          <cell r="K388"/>
          <cell r="M388"/>
          <cell r="N388"/>
        </row>
        <row r="389">
          <cell r="E389" t="str">
            <v>UNICEF</v>
          </cell>
          <cell r="K389">
            <v>4</v>
          </cell>
          <cell r="M389">
            <v>3142</v>
          </cell>
          <cell r="N389">
            <v>5000</v>
          </cell>
        </row>
        <row r="390">
          <cell r="E390" t="str">
            <v>UNICEF</v>
          </cell>
          <cell r="K390">
            <v>2</v>
          </cell>
          <cell r="M390">
            <v>7475</v>
          </cell>
          <cell r="N390">
            <v>10000</v>
          </cell>
        </row>
        <row r="391">
          <cell r="E391"/>
          <cell r="K391"/>
          <cell r="M391">
            <v>10617</v>
          </cell>
          <cell r="N391">
            <v>15000</v>
          </cell>
        </row>
        <row r="392">
          <cell r="E392" t="str">
            <v>UN Women</v>
          </cell>
          <cell r="K392"/>
          <cell r="M392"/>
          <cell r="N392"/>
        </row>
        <row r="393">
          <cell r="E393" t="str">
            <v>UN Women</v>
          </cell>
          <cell r="K393">
            <v>4</v>
          </cell>
          <cell r="M393">
            <v>2750</v>
          </cell>
          <cell r="N393">
            <v>0</v>
          </cell>
        </row>
        <row r="394">
          <cell r="E394" t="str">
            <v>UN Women</v>
          </cell>
          <cell r="K394">
            <v>2</v>
          </cell>
          <cell r="M394">
            <v>937.5</v>
          </cell>
          <cell r="N394">
            <v>0</v>
          </cell>
        </row>
        <row r="395">
          <cell r="E395" t="str">
            <v>UN Women</v>
          </cell>
          <cell r="K395">
            <v>2</v>
          </cell>
          <cell r="M395">
            <v>3141</v>
          </cell>
          <cell r="N395">
            <v>0</v>
          </cell>
        </row>
        <row r="396">
          <cell r="E396" t="str">
            <v>UN Women</v>
          </cell>
          <cell r="K396">
            <v>3</v>
          </cell>
          <cell r="M396">
            <v>3195</v>
          </cell>
          <cell r="N396">
            <v>0</v>
          </cell>
        </row>
        <row r="397">
          <cell r="E397" t="str">
            <v>UN Women</v>
          </cell>
          <cell r="K397">
            <v>4</v>
          </cell>
          <cell r="M397">
            <v>5796</v>
          </cell>
          <cell r="N397">
            <v>0</v>
          </cell>
        </row>
        <row r="398">
          <cell r="E398" t="str">
            <v>UN Women</v>
          </cell>
          <cell r="K398">
            <v>4</v>
          </cell>
          <cell r="M398">
            <v>14400</v>
          </cell>
          <cell r="N398">
            <v>0</v>
          </cell>
        </row>
        <row r="399">
          <cell r="E399"/>
          <cell r="K399"/>
          <cell r="M399">
            <v>30219.5</v>
          </cell>
          <cell r="N399">
            <v>0</v>
          </cell>
        </row>
        <row r="400">
          <cell r="E400" t="str">
            <v>UNFPA</v>
          </cell>
          <cell r="K400"/>
          <cell r="M400"/>
          <cell r="N400"/>
        </row>
        <row r="401">
          <cell r="E401" t="str">
            <v>UNFPA</v>
          </cell>
          <cell r="K401">
            <v>2</v>
          </cell>
          <cell r="M401">
            <v>1208</v>
          </cell>
          <cell r="N401">
            <v>0</v>
          </cell>
        </row>
        <row r="402">
          <cell r="E402" t="str">
            <v>UNFPA</v>
          </cell>
          <cell r="K402">
            <v>6</v>
          </cell>
          <cell r="M402">
            <v>9996</v>
          </cell>
          <cell r="N402">
            <v>3000</v>
          </cell>
        </row>
        <row r="403">
          <cell r="E403"/>
          <cell r="K403"/>
          <cell r="M403">
            <v>11204</v>
          </cell>
          <cell r="N403">
            <v>3000</v>
          </cell>
        </row>
        <row r="404">
          <cell r="E404" t="str">
            <v>UNICEF</v>
          </cell>
          <cell r="K404"/>
          <cell r="M404"/>
          <cell r="N404"/>
        </row>
        <row r="405">
          <cell r="E405" t="str">
            <v>UNICEF</v>
          </cell>
          <cell r="K405">
            <v>2</v>
          </cell>
          <cell r="M405">
            <v>3540</v>
          </cell>
          <cell r="N405">
            <v>0</v>
          </cell>
        </row>
        <row r="406">
          <cell r="E406"/>
          <cell r="K406"/>
          <cell r="M406">
            <v>3540</v>
          </cell>
          <cell r="N406">
            <v>0</v>
          </cell>
        </row>
        <row r="407">
          <cell r="E407" t="str">
            <v>UN Women</v>
          </cell>
          <cell r="K407"/>
          <cell r="M407"/>
          <cell r="N407"/>
        </row>
        <row r="408">
          <cell r="E408" t="str">
            <v>UN Women</v>
          </cell>
          <cell r="K408">
            <v>2</v>
          </cell>
          <cell r="M408">
            <v>1000</v>
          </cell>
          <cell r="N408">
            <v>0</v>
          </cell>
        </row>
        <row r="409">
          <cell r="E409" t="str">
            <v>UN Women</v>
          </cell>
          <cell r="K409">
            <v>2</v>
          </cell>
          <cell r="M409">
            <v>2980</v>
          </cell>
          <cell r="N409">
            <v>0</v>
          </cell>
        </row>
        <row r="410">
          <cell r="E410" t="str">
            <v>UN Women</v>
          </cell>
          <cell r="K410">
            <v>4</v>
          </cell>
          <cell r="M410">
            <v>6093</v>
          </cell>
          <cell r="N410">
            <v>0</v>
          </cell>
        </row>
        <row r="411">
          <cell r="E411"/>
          <cell r="K411"/>
          <cell r="M411">
            <v>10073</v>
          </cell>
          <cell r="N411">
            <v>0</v>
          </cell>
        </row>
        <row r="412">
          <cell r="E412" t="str">
            <v>UNFPA</v>
          </cell>
          <cell r="K412"/>
          <cell r="M412"/>
          <cell r="N412"/>
        </row>
        <row r="413">
          <cell r="E413" t="str">
            <v>UNFPA</v>
          </cell>
          <cell r="K413">
            <v>5</v>
          </cell>
          <cell r="M413">
            <v>7504</v>
          </cell>
          <cell r="N413">
            <v>0</v>
          </cell>
        </row>
        <row r="414">
          <cell r="E414" t="str">
            <v>UNFPA</v>
          </cell>
          <cell r="K414">
            <v>2</v>
          </cell>
          <cell r="M414">
            <v>3704</v>
          </cell>
          <cell r="N414">
            <v>0</v>
          </cell>
        </row>
        <row r="415">
          <cell r="E415"/>
          <cell r="K415"/>
          <cell r="M415">
            <v>11208</v>
          </cell>
          <cell r="N415">
            <v>0</v>
          </cell>
        </row>
        <row r="416">
          <cell r="E416" t="str">
            <v>UNICEF</v>
          </cell>
          <cell r="K416"/>
          <cell r="M416"/>
          <cell r="N416"/>
        </row>
        <row r="417">
          <cell r="E417" t="str">
            <v>UNICEF</v>
          </cell>
          <cell r="K417">
            <v>5</v>
          </cell>
          <cell r="M417">
            <v>3540</v>
          </cell>
          <cell r="N417">
            <v>0</v>
          </cell>
        </row>
        <row r="418">
          <cell r="E418"/>
          <cell r="K418"/>
          <cell r="M418">
            <v>3540</v>
          </cell>
          <cell r="N418">
            <v>0</v>
          </cell>
        </row>
        <row r="419">
          <cell r="E419" t="str">
            <v>UN Women</v>
          </cell>
          <cell r="K419"/>
          <cell r="M419"/>
          <cell r="N419"/>
        </row>
        <row r="420">
          <cell r="E420" t="str">
            <v>UN Women</v>
          </cell>
          <cell r="K420">
            <v>2</v>
          </cell>
          <cell r="M420">
            <v>1000</v>
          </cell>
          <cell r="N420">
            <v>0</v>
          </cell>
        </row>
        <row r="421">
          <cell r="E421" t="str">
            <v>UN Women</v>
          </cell>
          <cell r="K421">
            <v>5</v>
          </cell>
          <cell r="M421">
            <v>2496</v>
          </cell>
          <cell r="N421">
            <v>0</v>
          </cell>
        </row>
        <row r="422">
          <cell r="E422" t="str">
            <v>UN Women</v>
          </cell>
          <cell r="K422">
            <v>2</v>
          </cell>
          <cell r="M422">
            <v>478</v>
          </cell>
          <cell r="N422">
            <v>0</v>
          </cell>
        </row>
        <row r="423">
          <cell r="E423" t="str">
            <v>UN Women</v>
          </cell>
          <cell r="K423">
            <v>4</v>
          </cell>
          <cell r="M423">
            <v>6093.9960000000001</v>
          </cell>
          <cell r="N423">
            <v>0</v>
          </cell>
        </row>
        <row r="424">
          <cell r="E424"/>
          <cell r="K424"/>
          <cell r="M424">
            <v>10067.995999999999</v>
          </cell>
          <cell r="N424">
            <v>0</v>
          </cell>
        </row>
        <row r="425">
          <cell r="E425" t="str">
            <v>UNFPA</v>
          </cell>
          <cell r="K425"/>
          <cell r="M425"/>
          <cell r="N425"/>
        </row>
        <row r="426">
          <cell r="E426" t="str">
            <v>UNFPA</v>
          </cell>
          <cell r="K426">
            <v>4</v>
          </cell>
          <cell r="M426">
            <v>5000</v>
          </cell>
          <cell r="N426">
            <v>0</v>
          </cell>
        </row>
        <row r="427">
          <cell r="E427" t="str">
            <v>UNFPA</v>
          </cell>
          <cell r="K427">
            <v>2</v>
          </cell>
          <cell r="M427">
            <v>16272</v>
          </cell>
          <cell r="N427">
            <v>6000</v>
          </cell>
        </row>
        <row r="428">
          <cell r="E428"/>
          <cell r="K428"/>
          <cell r="M428">
            <v>21272</v>
          </cell>
          <cell r="N428">
            <v>6000</v>
          </cell>
        </row>
        <row r="429">
          <cell r="E429" t="str">
            <v>UNICEF</v>
          </cell>
          <cell r="K429"/>
          <cell r="M429"/>
          <cell r="N429"/>
        </row>
        <row r="430">
          <cell r="E430" t="str">
            <v>UNICEF</v>
          </cell>
          <cell r="K430">
            <v>4</v>
          </cell>
          <cell r="M430">
            <v>5998</v>
          </cell>
          <cell r="N430">
            <v>5000</v>
          </cell>
        </row>
        <row r="431">
          <cell r="E431" t="str">
            <v>UNICEF</v>
          </cell>
          <cell r="K431">
            <v>2</v>
          </cell>
          <cell r="M431">
            <v>8192</v>
          </cell>
          <cell r="N431">
            <v>10000</v>
          </cell>
        </row>
        <row r="432">
          <cell r="E432"/>
          <cell r="K432"/>
          <cell r="M432">
            <v>14190</v>
          </cell>
          <cell r="N432">
            <v>15000</v>
          </cell>
        </row>
        <row r="433">
          <cell r="E433" t="str">
            <v>UN Women</v>
          </cell>
          <cell r="K433"/>
          <cell r="M433"/>
          <cell r="N433"/>
        </row>
        <row r="434">
          <cell r="E434" t="str">
            <v>UN Women</v>
          </cell>
          <cell r="K434">
            <v>2</v>
          </cell>
          <cell r="M434">
            <v>1000</v>
          </cell>
          <cell r="N434">
            <v>0</v>
          </cell>
        </row>
        <row r="435">
          <cell r="E435" t="str">
            <v>UN Women</v>
          </cell>
          <cell r="K435">
            <v>4</v>
          </cell>
          <cell r="M435">
            <v>12000</v>
          </cell>
          <cell r="N435">
            <v>0</v>
          </cell>
        </row>
        <row r="436">
          <cell r="E436" t="str">
            <v>UN Women</v>
          </cell>
          <cell r="K436">
            <v>5</v>
          </cell>
          <cell r="M436">
            <v>1185</v>
          </cell>
          <cell r="N436">
            <v>0</v>
          </cell>
        </row>
        <row r="437">
          <cell r="E437"/>
          <cell r="K437"/>
          <cell r="M437">
            <v>14185</v>
          </cell>
          <cell r="N437">
            <v>0</v>
          </cell>
        </row>
        <row r="438">
          <cell r="E438"/>
          <cell r="K438"/>
          <cell r="M438">
            <v>473172.49599999998</v>
          </cell>
          <cell r="N438">
            <v>128720</v>
          </cell>
        </row>
        <row r="439">
          <cell r="E439"/>
          <cell r="K439"/>
          <cell r="M439"/>
          <cell r="N439"/>
        </row>
        <row r="440">
          <cell r="E440" t="str">
            <v>UNFPA</v>
          </cell>
          <cell r="K440"/>
          <cell r="M440"/>
          <cell r="N440"/>
        </row>
        <row r="441">
          <cell r="E441" t="str">
            <v>UNFPA</v>
          </cell>
          <cell r="K441">
            <v>2</v>
          </cell>
          <cell r="M441">
            <v>24005.145</v>
          </cell>
          <cell r="N441">
            <v>3000</v>
          </cell>
        </row>
        <row r="442">
          <cell r="E442"/>
          <cell r="K442"/>
          <cell r="M442">
            <v>24005.145</v>
          </cell>
          <cell r="N442">
            <v>3000</v>
          </cell>
        </row>
        <row r="443">
          <cell r="E443" t="str">
            <v>UNICEF</v>
          </cell>
          <cell r="K443"/>
          <cell r="M443"/>
          <cell r="N443"/>
        </row>
        <row r="444">
          <cell r="E444" t="str">
            <v>UNICEF</v>
          </cell>
          <cell r="K444">
            <v>4</v>
          </cell>
          <cell r="M444">
            <v>24140</v>
          </cell>
          <cell r="N444">
            <v>10000</v>
          </cell>
        </row>
        <row r="445">
          <cell r="E445"/>
          <cell r="K445"/>
          <cell r="M445">
            <v>24140</v>
          </cell>
          <cell r="N445">
            <v>10000</v>
          </cell>
        </row>
        <row r="446">
          <cell r="E446" t="str">
            <v>UNFPA</v>
          </cell>
          <cell r="K446"/>
          <cell r="M446"/>
          <cell r="N446"/>
        </row>
        <row r="447">
          <cell r="E447" t="str">
            <v>UNFPA</v>
          </cell>
          <cell r="K447">
            <v>2</v>
          </cell>
          <cell r="M447">
            <v>20284</v>
          </cell>
          <cell r="N447">
            <v>6932</v>
          </cell>
        </row>
        <row r="448">
          <cell r="E448"/>
          <cell r="K448"/>
          <cell r="M448">
            <v>20284</v>
          </cell>
          <cell r="N448">
            <v>6932</v>
          </cell>
        </row>
        <row r="449">
          <cell r="E449" t="str">
            <v>UNICEF</v>
          </cell>
          <cell r="K449"/>
          <cell r="M449"/>
          <cell r="N449"/>
        </row>
        <row r="450">
          <cell r="E450" t="str">
            <v>UNICEF</v>
          </cell>
          <cell r="K450">
            <v>4</v>
          </cell>
          <cell r="M450">
            <v>8000</v>
          </cell>
          <cell r="N450">
            <v>5000</v>
          </cell>
        </row>
        <row r="451">
          <cell r="E451" t="str">
            <v>UNICEF</v>
          </cell>
          <cell r="K451">
            <v>2</v>
          </cell>
          <cell r="M451">
            <v>1378</v>
          </cell>
          <cell r="N451">
            <v>0</v>
          </cell>
        </row>
        <row r="452">
          <cell r="E452"/>
          <cell r="K452"/>
          <cell r="M452">
            <v>9378</v>
          </cell>
          <cell r="N452">
            <v>5000</v>
          </cell>
        </row>
        <row r="453">
          <cell r="E453" t="str">
            <v>UN Women</v>
          </cell>
          <cell r="K453"/>
          <cell r="M453"/>
          <cell r="N453"/>
        </row>
        <row r="454">
          <cell r="E454" t="str">
            <v>UN Women</v>
          </cell>
          <cell r="K454">
            <v>2</v>
          </cell>
          <cell r="M454">
            <v>7872</v>
          </cell>
          <cell r="N454">
            <v>0</v>
          </cell>
        </row>
        <row r="455">
          <cell r="E455" t="str">
            <v>UN Women</v>
          </cell>
          <cell r="K455">
            <v>2</v>
          </cell>
          <cell r="M455">
            <v>500</v>
          </cell>
          <cell r="N455">
            <v>0</v>
          </cell>
        </row>
        <row r="456">
          <cell r="E456" t="str">
            <v>UN Women</v>
          </cell>
          <cell r="K456">
            <v>4</v>
          </cell>
          <cell r="M456">
            <v>8400</v>
          </cell>
          <cell r="N456">
            <v>3747</v>
          </cell>
        </row>
        <row r="457">
          <cell r="E457" t="str">
            <v>UN Women</v>
          </cell>
          <cell r="K457">
            <v>5</v>
          </cell>
          <cell r="M457">
            <v>478</v>
          </cell>
          <cell r="N457">
            <v>0</v>
          </cell>
        </row>
        <row r="458">
          <cell r="E458"/>
          <cell r="K458"/>
          <cell r="M458">
            <v>17250</v>
          </cell>
          <cell r="N458">
            <v>3747</v>
          </cell>
        </row>
        <row r="459">
          <cell r="E459" t="str">
            <v>UNFPA</v>
          </cell>
          <cell r="K459"/>
          <cell r="M459"/>
          <cell r="N459"/>
        </row>
        <row r="460">
          <cell r="E460" t="str">
            <v>UNFPA</v>
          </cell>
          <cell r="K460">
            <v>2</v>
          </cell>
          <cell r="M460">
            <v>30360</v>
          </cell>
          <cell r="N460">
            <v>6000</v>
          </cell>
        </row>
        <row r="461">
          <cell r="E461"/>
          <cell r="K461"/>
          <cell r="M461">
            <v>30360</v>
          </cell>
          <cell r="N461">
            <v>6000</v>
          </cell>
        </row>
        <row r="462">
          <cell r="E462" t="str">
            <v>UNICEF</v>
          </cell>
          <cell r="K462"/>
          <cell r="M462"/>
          <cell r="N462"/>
        </row>
        <row r="463">
          <cell r="E463" t="str">
            <v>UNICEF</v>
          </cell>
          <cell r="K463">
            <v>4</v>
          </cell>
          <cell r="M463">
            <v>10000</v>
          </cell>
          <cell r="N463">
            <v>5000</v>
          </cell>
        </row>
        <row r="464">
          <cell r="E464" t="str">
            <v>UNICEF</v>
          </cell>
          <cell r="K464">
            <v>2</v>
          </cell>
          <cell r="M464">
            <v>2000</v>
          </cell>
          <cell r="N464">
            <v>0</v>
          </cell>
        </row>
        <row r="465">
          <cell r="E465" t="str">
            <v>UNICEF</v>
          </cell>
          <cell r="K465">
            <v>5</v>
          </cell>
          <cell r="M465">
            <v>2068</v>
          </cell>
          <cell r="N465">
            <v>0</v>
          </cell>
        </row>
        <row r="466">
          <cell r="E466"/>
          <cell r="K466"/>
          <cell r="M466">
            <v>14068</v>
          </cell>
          <cell r="N466">
            <v>5000</v>
          </cell>
        </row>
        <row r="467">
          <cell r="E467" t="str">
            <v>UN Women</v>
          </cell>
          <cell r="K467"/>
          <cell r="M467"/>
          <cell r="N467"/>
        </row>
        <row r="468">
          <cell r="E468" t="str">
            <v>UN Women</v>
          </cell>
          <cell r="K468">
            <v>2</v>
          </cell>
          <cell r="M468">
            <v>11808</v>
          </cell>
          <cell r="N468">
            <v>0</v>
          </cell>
        </row>
        <row r="469">
          <cell r="E469" t="str">
            <v>UN Women</v>
          </cell>
          <cell r="K469">
            <v>2</v>
          </cell>
          <cell r="M469">
            <v>500</v>
          </cell>
          <cell r="N469">
            <v>0</v>
          </cell>
        </row>
        <row r="470">
          <cell r="E470" t="str">
            <v>UN Women</v>
          </cell>
          <cell r="K470">
            <v>4</v>
          </cell>
          <cell r="M470">
            <v>13566</v>
          </cell>
          <cell r="N470">
            <v>0</v>
          </cell>
        </row>
        <row r="471">
          <cell r="E471"/>
          <cell r="K471"/>
          <cell r="M471">
            <v>25874</v>
          </cell>
          <cell r="N471">
            <v>0</v>
          </cell>
        </row>
        <row r="472">
          <cell r="E472"/>
          <cell r="K472"/>
          <cell r="M472">
            <v>165359.14500000002</v>
          </cell>
          <cell r="N472">
            <v>39679</v>
          </cell>
        </row>
        <row r="473">
          <cell r="E473"/>
          <cell r="K473"/>
          <cell r="M473">
            <v>638531.64100000006</v>
          </cell>
          <cell r="N473">
            <v>168399</v>
          </cell>
        </row>
        <row r="474">
          <cell r="E474"/>
          <cell r="K474"/>
          <cell r="M474"/>
          <cell r="N474"/>
        </row>
        <row r="475">
          <cell r="E475"/>
          <cell r="K475"/>
          <cell r="M475"/>
          <cell r="N475"/>
        </row>
        <row r="476">
          <cell r="E476" t="str">
            <v>UNFPA</v>
          </cell>
          <cell r="K476"/>
          <cell r="M476"/>
          <cell r="N476"/>
        </row>
        <row r="477">
          <cell r="E477" t="str">
            <v>UNFPA</v>
          </cell>
          <cell r="K477">
            <v>1</v>
          </cell>
          <cell r="M477">
            <v>0</v>
          </cell>
          <cell r="N477">
            <v>40500</v>
          </cell>
        </row>
        <row r="478">
          <cell r="E478" t="str">
            <v>UNFPA</v>
          </cell>
          <cell r="K478">
            <v>4</v>
          </cell>
          <cell r="M478">
            <v>17500</v>
          </cell>
          <cell r="N478">
            <v>0</v>
          </cell>
        </row>
        <row r="479">
          <cell r="E479" t="str">
            <v>UNFPA</v>
          </cell>
          <cell r="K479">
            <v>4</v>
          </cell>
          <cell r="M479">
            <v>17500</v>
          </cell>
          <cell r="N479">
            <v>0</v>
          </cell>
        </row>
        <row r="480">
          <cell r="E480" t="str">
            <v>UNFPA</v>
          </cell>
          <cell r="K480">
            <v>5</v>
          </cell>
          <cell r="M480">
            <v>20000</v>
          </cell>
          <cell r="N480">
            <v>0</v>
          </cell>
        </row>
        <row r="481">
          <cell r="E481" t="str">
            <v>UNFPA</v>
          </cell>
          <cell r="K481">
            <v>4</v>
          </cell>
          <cell r="M481">
            <v>3000</v>
          </cell>
          <cell r="N481">
            <v>0</v>
          </cell>
        </row>
        <row r="482">
          <cell r="E482" t="str">
            <v>UNFPA</v>
          </cell>
          <cell r="K482">
            <v>4</v>
          </cell>
          <cell r="M482">
            <v>7000</v>
          </cell>
          <cell r="N482">
            <v>0</v>
          </cell>
        </row>
        <row r="483">
          <cell r="E483" t="str">
            <v>UNFPA</v>
          </cell>
          <cell r="K483">
            <v>5</v>
          </cell>
          <cell r="M483">
            <v>5000</v>
          </cell>
          <cell r="N483">
            <v>0</v>
          </cell>
        </row>
        <row r="484">
          <cell r="E484"/>
          <cell r="K484"/>
          <cell r="M484">
            <v>70000</v>
          </cell>
          <cell r="N484">
            <v>40500</v>
          </cell>
        </row>
        <row r="485">
          <cell r="E485" t="str">
            <v>UNFPA</v>
          </cell>
          <cell r="K485"/>
          <cell r="M485"/>
          <cell r="N485"/>
        </row>
        <row r="486">
          <cell r="E486" t="str">
            <v>UNFPA</v>
          </cell>
          <cell r="K486">
            <v>4</v>
          </cell>
          <cell r="M486">
            <v>45000</v>
          </cell>
          <cell r="N486">
            <v>0</v>
          </cell>
        </row>
        <row r="487">
          <cell r="E487" t="str">
            <v>UNFPA</v>
          </cell>
          <cell r="K487">
            <v>7</v>
          </cell>
          <cell r="M487">
            <v>23000</v>
          </cell>
          <cell r="N487">
            <v>0</v>
          </cell>
        </row>
        <row r="488">
          <cell r="E488" t="str">
            <v>UNFPA</v>
          </cell>
          <cell r="K488">
            <v>7</v>
          </cell>
          <cell r="M488">
            <v>5727.93</v>
          </cell>
          <cell r="N488">
            <v>0</v>
          </cell>
        </row>
        <row r="489">
          <cell r="E489"/>
          <cell r="K489"/>
          <cell r="M489">
            <v>73727.929999999993</v>
          </cell>
          <cell r="N489">
            <v>0</v>
          </cell>
        </row>
        <row r="490">
          <cell r="E490" t="str">
            <v>UNFPA</v>
          </cell>
          <cell r="K490"/>
          <cell r="M490"/>
          <cell r="N490"/>
        </row>
        <row r="491">
          <cell r="E491" t="str">
            <v>UNFPA</v>
          </cell>
          <cell r="K491">
            <v>1</v>
          </cell>
          <cell r="M491">
            <v>0</v>
          </cell>
          <cell r="N491">
            <v>40512</v>
          </cell>
        </row>
        <row r="492">
          <cell r="E492" t="str">
            <v>UNFPA</v>
          </cell>
          <cell r="K492">
            <v>5</v>
          </cell>
          <cell r="M492">
            <v>7155</v>
          </cell>
          <cell r="N492"/>
        </row>
        <row r="493">
          <cell r="E493" t="str">
            <v>UNFPA</v>
          </cell>
          <cell r="K493">
            <v>4</v>
          </cell>
          <cell r="M493">
            <v>17500</v>
          </cell>
          <cell r="N493">
            <v>0</v>
          </cell>
        </row>
        <row r="494">
          <cell r="E494" t="str">
            <v>UNFPA</v>
          </cell>
          <cell r="K494">
            <v>4</v>
          </cell>
          <cell r="M494">
            <v>30000</v>
          </cell>
          <cell r="N494">
            <v>0</v>
          </cell>
        </row>
        <row r="495">
          <cell r="E495" t="str">
            <v>UNFPA</v>
          </cell>
          <cell r="K495">
            <v>4</v>
          </cell>
          <cell r="M495">
            <v>10000</v>
          </cell>
          <cell r="N495">
            <v>0</v>
          </cell>
        </row>
        <row r="496">
          <cell r="E496"/>
          <cell r="K496"/>
          <cell r="M496">
            <v>64655</v>
          </cell>
          <cell r="N496">
            <v>40512</v>
          </cell>
        </row>
        <row r="497">
          <cell r="E497" t="str">
            <v>UNFPA</v>
          </cell>
          <cell r="K497">
            <v>4</v>
          </cell>
          <cell r="M497">
            <v>17500</v>
          </cell>
          <cell r="N497">
            <v>0</v>
          </cell>
        </row>
        <row r="498">
          <cell r="E498" t="str">
            <v>UNFPA</v>
          </cell>
          <cell r="K498">
            <v>4</v>
          </cell>
          <cell r="M498">
            <v>17500</v>
          </cell>
          <cell r="N498">
            <v>0</v>
          </cell>
        </row>
        <row r="499">
          <cell r="E499" t="str">
            <v>UNFPA</v>
          </cell>
          <cell r="K499">
            <v>4</v>
          </cell>
          <cell r="M499">
            <v>5000</v>
          </cell>
          <cell r="N499">
            <v>0</v>
          </cell>
        </row>
        <row r="500">
          <cell r="E500" t="str">
            <v>UNFPA</v>
          </cell>
          <cell r="K500">
            <v>4</v>
          </cell>
          <cell r="M500">
            <v>5000</v>
          </cell>
          <cell r="N500">
            <v>0</v>
          </cell>
        </row>
        <row r="501">
          <cell r="E501" t="str">
            <v>UNFPA</v>
          </cell>
          <cell r="K501">
            <v>4</v>
          </cell>
          <cell r="M501">
            <v>7000</v>
          </cell>
          <cell r="N501">
            <v>0</v>
          </cell>
        </row>
        <row r="502">
          <cell r="E502" t="str">
            <v>UNFPA</v>
          </cell>
          <cell r="K502">
            <v>5</v>
          </cell>
          <cell r="M502">
            <v>5000</v>
          </cell>
          <cell r="N502">
            <v>0</v>
          </cell>
        </row>
        <row r="503">
          <cell r="E503"/>
          <cell r="K503"/>
          <cell r="M503">
            <v>57000</v>
          </cell>
          <cell r="N503">
            <v>0</v>
          </cell>
        </row>
        <row r="504">
          <cell r="E504"/>
          <cell r="K504"/>
          <cell r="M504">
            <v>265382.93</v>
          </cell>
          <cell r="N504">
            <v>81012</v>
          </cell>
        </row>
        <row r="505">
          <cell r="E505"/>
          <cell r="K505"/>
          <cell r="M505"/>
          <cell r="N505"/>
        </row>
        <row r="506">
          <cell r="E506" t="str">
            <v>UNDP</v>
          </cell>
          <cell r="K506"/>
          <cell r="M506"/>
          <cell r="N506"/>
        </row>
        <row r="507">
          <cell r="E507" t="str">
            <v>UNDP</v>
          </cell>
          <cell r="K507">
            <v>4</v>
          </cell>
          <cell r="M507">
            <v>30000</v>
          </cell>
          <cell r="N507"/>
        </row>
        <row r="508">
          <cell r="E508" t="str">
            <v>UNDP</v>
          </cell>
          <cell r="K508">
            <v>4</v>
          </cell>
          <cell r="M508">
            <v>6400</v>
          </cell>
          <cell r="N508"/>
        </row>
        <row r="509">
          <cell r="E509" t="str">
            <v>UNDP</v>
          </cell>
          <cell r="K509">
            <v>4</v>
          </cell>
          <cell r="M509">
            <v>4200</v>
          </cell>
          <cell r="N509"/>
        </row>
        <row r="510">
          <cell r="E510" t="str">
            <v>UNDP</v>
          </cell>
          <cell r="K510">
            <v>4</v>
          </cell>
          <cell r="M510">
            <v>12000</v>
          </cell>
          <cell r="N510"/>
        </row>
        <row r="511">
          <cell r="E511" t="str">
            <v>UNDP</v>
          </cell>
          <cell r="K511">
            <v>5</v>
          </cell>
          <cell r="M511">
            <v>3200</v>
          </cell>
          <cell r="N511">
            <v>0</v>
          </cell>
        </row>
        <row r="512">
          <cell r="E512" t="str">
            <v>UNDP</v>
          </cell>
          <cell r="K512">
            <v>2</v>
          </cell>
          <cell r="M512">
            <v>503</v>
          </cell>
          <cell r="N512"/>
        </row>
        <row r="513">
          <cell r="E513"/>
          <cell r="K513"/>
          <cell r="M513">
            <v>56303</v>
          </cell>
          <cell r="N513">
            <v>0</v>
          </cell>
        </row>
        <row r="514">
          <cell r="E514" t="str">
            <v>UNDP</v>
          </cell>
          <cell r="K514"/>
          <cell r="M514"/>
          <cell r="N514"/>
        </row>
        <row r="515">
          <cell r="E515" t="str">
            <v>UNDP</v>
          </cell>
          <cell r="K515">
            <v>4</v>
          </cell>
          <cell r="M515">
            <v>21000</v>
          </cell>
          <cell r="N515"/>
        </row>
        <row r="516">
          <cell r="E516" t="str">
            <v>UNDP</v>
          </cell>
          <cell r="K516">
            <v>4</v>
          </cell>
          <cell r="M516">
            <v>31500</v>
          </cell>
          <cell r="N516">
            <v>10500</v>
          </cell>
        </row>
        <row r="517">
          <cell r="E517" t="str">
            <v>UNDP</v>
          </cell>
          <cell r="K517">
            <v>4</v>
          </cell>
          <cell r="M517">
            <v>26400</v>
          </cell>
          <cell r="N517"/>
        </row>
        <row r="518">
          <cell r="E518" t="str">
            <v>UNDP</v>
          </cell>
          <cell r="K518">
            <v>7</v>
          </cell>
          <cell r="M518">
            <v>12150</v>
          </cell>
          <cell r="N518">
            <v>29850</v>
          </cell>
        </row>
        <row r="519">
          <cell r="E519" t="str">
            <v>UNDP</v>
          </cell>
          <cell r="K519">
            <v>3</v>
          </cell>
          <cell r="M519">
            <v>16500</v>
          </cell>
          <cell r="N519">
            <v>0</v>
          </cell>
        </row>
        <row r="520">
          <cell r="E520"/>
          <cell r="K520"/>
          <cell r="M520">
            <v>107550</v>
          </cell>
          <cell r="N520">
            <v>40350</v>
          </cell>
        </row>
        <row r="521">
          <cell r="E521" t="str">
            <v>UNDP</v>
          </cell>
          <cell r="K521"/>
          <cell r="M521"/>
          <cell r="N521"/>
        </row>
        <row r="522">
          <cell r="E522" t="str">
            <v>UNDP</v>
          </cell>
          <cell r="K522">
            <v>5</v>
          </cell>
          <cell r="M522">
            <v>12000</v>
          </cell>
          <cell r="N522">
            <v>0</v>
          </cell>
        </row>
        <row r="523">
          <cell r="E523" t="str">
            <v>UNDP</v>
          </cell>
          <cell r="K523">
            <v>4</v>
          </cell>
          <cell r="M523">
            <v>21000</v>
          </cell>
          <cell r="N523"/>
        </row>
        <row r="524">
          <cell r="E524" t="str">
            <v>UNDP</v>
          </cell>
          <cell r="K524">
            <v>4</v>
          </cell>
          <cell r="M524">
            <v>25500</v>
          </cell>
          <cell r="N524">
            <v>10500</v>
          </cell>
        </row>
        <row r="525">
          <cell r="E525" t="str">
            <v>UNDP</v>
          </cell>
          <cell r="K525">
            <v>4</v>
          </cell>
          <cell r="M525">
            <v>12000</v>
          </cell>
          <cell r="N525"/>
        </row>
        <row r="526">
          <cell r="E526" t="str">
            <v>UNDP</v>
          </cell>
          <cell r="K526">
            <v>5</v>
          </cell>
          <cell r="M526">
            <v>6400</v>
          </cell>
          <cell r="N526">
            <v>0</v>
          </cell>
        </row>
        <row r="527">
          <cell r="E527" t="str">
            <v>UNDP</v>
          </cell>
          <cell r="K527">
            <v>3</v>
          </cell>
          <cell r="M527">
            <v>27000</v>
          </cell>
          <cell r="N527">
            <v>0</v>
          </cell>
        </row>
        <row r="528">
          <cell r="E528" t="str">
            <v>UNDP</v>
          </cell>
          <cell r="K528">
            <v>3</v>
          </cell>
          <cell r="M528">
            <v>6000</v>
          </cell>
          <cell r="N528">
            <v>0</v>
          </cell>
        </row>
        <row r="529">
          <cell r="E529" t="str">
            <v>UNDP</v>
          </cell>
          <cell r="K529">
            <v>2</v>
          </cell>
          <cell r="M529">
            <v>12000</v>
          </cell>
          <cell r="N529"/>
        </row>
        <row r="530">
          <cell r="E530" t="str">
            <v>UNDP</v>
          </cell>
          <cell r="K530">
            <v>7</v>
          </cell>
          <cell r="M530">
            <v>12150</v>
          </cell>
          <cell r="N530">
            <v>29850</v>
          </cell>
        </row>
        <row r="531">
          <cell r="E531" t="str">
            <v>UNDP</v>
          </cell>
          <cell r="K531">
            <v>5</v>
          </cell>
          <cell r="M531">
            <v>5400</v>
          </cell>
          <cell r="N531">
            <v>0</v>
          </cell>
        </row>
        <row r="532">
          <cell r="E532"/>
          <cell r="K532"/>
          <cell r="M532">
            <v>139450</v>
          </cell>
          <cell r="N532">
            <v>40350</v>
          </cell>
        </row>
        <row r="533">
          <cell r="E533"/>
          <cell r="K533"/>
          <cell r="M533">
            <v>303303</v>
          </cell>
          <cell r="N533">
            <v>80700</v>
          </cell>
        </row>
        <row r="534">
          <cell r="E534"/>
          <cell r="K534"/>
          <cell r="M534"/>
          <cell r="N534"/>
        </row>
        <row r="535">
          <cell r="E535" t="str">
            <v>UN Women</v>
          </cell>
          <cell r="K535"/>
          <cell r="M535"/>
          <cell r="N535"/>
        </row>
        <row r="536">
          <cell r="E536" t="str">
            <v>UN Women</v>
          </cell>
          <cell r="K536">
            <v>4</v>
          </cell>
          <cell r="M536">
            <v>7500</v>
          </cell>
          <cell r="N536"/>
        </row>
        <row r="537">
          <cell r="E537" t="str">
            <v>UN Women</v>
          </cell>
          <cell r="K537">
            <v>4</v>
          </cell>
          <cell r="M537">
            <v>15000</v>
          </cell>
          <cell r="N537">
            <v>15000</v>
          </cell>
        </row>
        <row r="538">
          <cell r="E538" t="str">
            <v>UN Women</v>
          </cell>
          <cell r="K538">
            <v>4</v>
          </cell>
          <cell r="M538">
            <v>7500</v>
          </cell>
          <cell r="N538">
            <v>0</v>
          </cell>
        </row>
        <row r="539">
          <cell r="E539" t="str">
            <v>UN Women</v>
          </cell>
          <cell r="K539">
            <v>4</v>
          </cell>
          <cell r="M539">
            <v>5250</v>
          </cell>
          <cell r="N539">
            <v>0</v>
          </cell>
        </row>
        <row r="540">
          <cell r="E540" t="str">
            <v>UN Women</v>
          </cell>
          <cell r="K540">
            <v>4</v>
          </cell>
          <cell r="M540">
            <v>33550.020000000004</v>
          </cell>
          <cell r="N540">
            <v>0</v>
          </cell>
        </row>
        <row r="541">
          <cell r="E541" t="str">
            <v>UN Women</v>
          </cell>
          <cell r="K541">
            <v>5</v>
          </cell>
          <cell r="M541">
            <v>27200</v>
          </cell>
          <cell r="N541">
            <v>0</v>
          </cell>
        </row>
        <row r="542">
          <cell r="E542" t="str">
            <v>UN Women</v>
          </cell>
          <cell r="K542">
            <v>2</v>
          </cell>
          <cell r="M542">
            <v>2700</v>
          </cell>
          <cell r="N542">
            <v>0</v>
          </cell>
        </row>
        <row r="543">
          <cell r="E543"/>
          <cell r="K543"/>
          <cell r="M543">
            <v>98700.02</v>
          </cell>
          <cell r="N543">
            <v>15000</v>
          </cell>
        </row>
        <row r="544">
          <cell r="E544" t="str">
            <v>UN Women</v>
          </cell>
          <cell r="K544"/>
          <cell r="M544"/>
          <cell r="N544"/>
        </row>
        <row r="545">
          <cell r="E545" t="str">
            <v>UN Women</v>
          </cell>
          <cell r="K545">
            <v>4</v>
          </cell>
          <cell r="M545">
            <v>5000</v>
          </cell>
          <cell r="N545">
            <v>0</v>
          </cell>
        </row>
        <row r="546">
          <cell r="E546" t="str">
            <v>UN Women</v>
          </cell>
          <cell r="K546">
            <v>4</v>
          </cell>
          <cell r="M546">
            <v>30800</v>
          </cell>
          <cell r="N546">
            <v>0</v>
          </cell>
        </row>
        <row r="547">
          <cell r="E547" t="str">
            <v>UN Women</v>
          </cell>
          <cell r="K547">
            <v>6</v>
          </cell>
          <cell r="M547">
            <v>36000</v>
          </cell>
          <cell r="N547">
            <v>0</v>
          </cell>
        </row>
        <row r="548">
          <cell r="E548" t="str">
            <v>UN Women</v>
          </cell>
          <cell r="K548">
            <v>6</v>
          </cell>
          <cell r="M548">
            <v>2400</v>
          </cell>
          <cell r="N548">
            <v>0</v>
          </cell>
        </row>
        <row r="549">
          <cell r="E549" t="str">
            <v>UN Women</v>
          </cell>
          <cell r="K549">
            <v>2</v>
          </cell>
          <cell r="M549">
            <v>4170</v>
          </cell>
          <cell r="N549">
            <v>0</v>
          </cell>
        </row>
        <row r="550">
          <cell r="E550"/>
          <cell r="K550"/>
          <cell r="M550">
            <v>78370</v>
          </cell>
          <cell r="N550">
            <v>0</v>
          </cell>
        </row>
        <row r="551">
          <cell r="E551" t="str">
            <v>UN Women</v>
          </cell>
          <cell r="K551"/>
          <cell r="M551"/>
          <cell r="N551"/>
        </row>
        <row r="552">
          <cell r="E552" t="str">
            <v>UN Women</v>
          </cell>
          <cell r="K552">
            <v>4</v>
          </cell>
          <cell r="M552">
            <v>10000</v>
          </cell>
          <cell r="N552">
            <v>0</v>
          </cell>
        </row>
        <row r="553">
          <cell r="E553" t="str">
            <v>UN Women</v>
          </cell>
          <cell r="K553">
            <v>2</v>
          </cell>
          <cell r="M553">
            <v>2500</v>
          </cell>
          <cell r="N553">
            <v>0</v>
          </cell>
        </row>
        <row r="554">
          <cell r="E554"/>
          <cell r="K554"/>
          <cell r="M554">
            <v>12500</v>
          </cell>
          <cell r="N554">
            <v>0</v>
          </cell>
        </row>
        <row r="555">
          <cell r="E555" t="str">
            <v>UN Women</v>
          </cell>
          <cell r="K555"/>
          <cell r="M555"/>
          <cell r="N555"/>
        </row>
        <row r="556">
          <cell r="E556" t="str">
            <v>UN Women</v>
          </cell>
          <cell r="K556">
            <v>4</v>
          </cell>
          <cell r="M556"/>
          <cell r="N556"/>
        </row>
        <row r="557">
          <cell r="E557" t="str">
            <v>UN Women</v>
          </cell>
          <cell r="K557">
            <v>4</v>
          </cell>
          <cell r="M557"/>
          <cell r="N557"/>
        </row>
        <row r="558">
          <cell r="E558" t="str">
            <v>UN Women</v>
          </cell>
          <cell r="K558">
            <v>6</v>
          </cell>
          <cell r="M558"/>
          <cell r="N558"/>
        </row>
        <row r="559">
          <cell r="E559" t="str">
            <v>UN Women</v>
          </cell>
          <cell r="K559">
            <v>6</v>
          </cell>
          <cell r="M559"/>
          <cell r="N559"/>
        </row>
        <row r="560">
          <cell r="E560" t="str">
            <v>UN Women</v>
          </cell>
          <cell r="K560">
            <v>6</v>
          </cell>
          <cell r="M560"/>
          <cell r="N560"/>
        </row>
        <row r="561">
          <cell r="E561" t="str">
            <v>UN Women</v>
          </cell>
          <cell r="K561">
            <v>2</v>
          </cell>
          <cell r="M561"/>
          <cell r="N561"/>
        </row>
        <row r="562">
          <cell r="E562"/>
          <cell r="K562"/>
          <cell r="M562">
            <v>0</v>
          </cell>
          <cell r="N562">
            <v>0</v>
          </cell>
        </row>
        <row r="563">
          <cell r="E563"/>
          <cell r="K563"/>
          <cell r="M563">
            <v>189570.02000000002</v>
          </cell>
          <cell r="N563">
            <v>15000</v>
          </cell>
        </row>
        <row r="564">
          <cell r="E564"/>
          <cell r="K564"/>
          <cell r="M564">
            <v>758255.95</v>
          </cell>
          <cell r="N564">
            <v>176712</v>
          </cell>
        </row>
        <row r="565">
          <cell r="E565"/>
          <cell r="K565"/>
          <cell r="M565"/>
          <cell r="N565"/>
        </row>
        <row r="566">
          <cell r="E566"/>
          <cell r="K566"/>
          <cell r="M566"/>
          <cell r="N566"/>
        </row>
        <row r="567">
          <cell r="E567" t="str">
            <v>UN Women</v>
          </cell>
          <cell r="K567"/>
          <cell r="M567"/>
          <cell r="N567" t="str">
            <v xml:space="preserve">   </v>
          </cell>
        </row>
        <row r="568">
          <cell r="E568" t="str">
            <v>UN Women</v>
          </cell>
          <cell r="K568">
            <v>1</v>
          </cell>
          <cell r="M568">
            <v>0</v>
          </cell>
          <cell r="N568">
            <v>11000</v>
          </cell>
        </row>
        <row r="569">
          <cell r="E569" t="str">
            <v>UN Women</v>
          </cell>
          <cell r="K569">
            <v>2</v>
          </cell>
          <cell r="M569">
            <v>5464.24</v>
          </cell>
          <cell r="N569">
            <v>1500</v>
          </cell>
        </row>
        <row r="570">
          <cell r="E570" t="str">
            <v>UN Women</v>
          </cell>
          <cell r="K570">
            <v>3</v>
          </cell>
          <cell r="M570">
            <v>3500</v>
          </cell>
          <cell r="N570">
            <v>1500</v>
          </cell>
        </row>
        <row r="571">
          <cell r="E571" t="str">
            <v>UN Women</v>
          </cell>
          <cell r="K571">
            <v>4</v>
          </cell>
          <cell r="M571">
            <v>2200</v>
          </cell>
          <cell r="N571">
            <v>2200</v>
          </cell>
        </row>
        <row r="572">
          <cell r="E572" t="str">
            <v>UN Women</v>
          </cell>
          <cell r="K572">
            <v>5</v>
          </cell>
          <cell r="M572">
            <v>15000</v>
          </cell>
          <cell r="N572">
            <v>3000</v>
          </cell>
        </row>
        <row r="573">
          <cell r="E573" t="str">
            <v>UN Women</v>
          </cell>
          <cell r="K573">
            <v>6</v>
          </cell>
          <cell r="M573">
            <v>37766</v>
          </cell>
          <cell r="N573">
            <v>0</v>
          </cell>
        </row>
        <row r="574">
          <cell r="E574" t="str">
            <v>UN Women</v>
          </cell>
          <cell r="K574">
            <v>7</v>
          </cell>
          <cell r="M574">
            <v>4963.55</v>
          </cell>
          <cell r="N574"/>
        </row>
        <row r="575">
          <cell r="E575"/>
          <cell r="K575"/>
          <cell r="M575">
            <v>68893.789999999994</v>
          </cell>
          <cell r="N575">
            <v>19200</v>
          </cell>
        </row>
        <row r="576">
          <cell r="E576" t="str">
            <v>UN Women</v>
          </cell>
          <cell r="K576"/>
          <cell r="M576"/>
          <cell r="N576"/>
        </row>
        <row r="577">
          <cell r="E577" t="str">
            <v>UN Women</v>
          </cell>
          <cell r="K577">
            <v>1</v>
          </cell>
          <cell r="M577">
            <v>0</v>
          </cell>
          <cell r="N577">
            <v>11000</v>
          </cell>
        </row>
        <row r="578">
          <cell r="E578" t="str">
            <v>UN Women</v>
          </cell>
          <cell r="K578">
            <v>2</v>
          </cell>
          <cell r="M578">
            <v>5373.02</v>
          </cell>
          <cell r="N578">
            <v>0</v>
          </cell>
        </row>
        <row r="579">
          <cell r="E579" t="str">
            <v>UN Women</v>
          </cell>
          <cell r="K579">
            <v>3</v>
          </cell>
          <cell r="M579">
            <v>3500</v>
          </cell>
          <cell r="N579">
            <v>1500</v>
          </cell>
        </row>
        <row r="580">
          <cell r="E580" t="str">
            <v>UN Women</v>
          </cell>
          <cell r="K580">
            <v>4</v>
          </cell>
          <cell r="M580">
            <v>5500</v>
          </cell>
          <cell r="N580">
            <v>5500</v>
          </cell>
        </row>
        <row r="581">
          <cell r="E581" t="str">
            <v>UN Women</v>
          </cell>
          <cell r="K581">
            <v>5</v>
          </cell>
          <cell r="M581">
            <v>3000</v>
          </cell>
          <cell r="N581">
            <v>1000</v>
          </cell>
        </row>
        <row r="582">
          <cell r="E582" t="str">
            <v>UN Women</v>
          </cell>
          <cell r="K582">
            <v>6</v>
          </cell>
          <cell r="M582">
            <v>15107</v>
          </cell>
          <cell r="N582">
            <v>0</v>
          </cell>
        </row>
        <row r="583">
          <cell r="E583"/>
          <cell r="K583"/>
          <cell r="M583">
            <v>32480.02</v>
          </cell>
          <cell r="N583">
            <v>19000</v>
          </cell>
        </row>
        <row r="584">
          <cell r="E584" t="str">
            <v>UN Women</v>
          </cell>
          <cell r="K584"/>
          <cell r="M584"/>
          <cell r="N584"/>
        </row>
        <row r="585">
          <cell r="E585" t="str">
            <v>UN Women</v>
          </cell>
          <cell r="K585">
            <v>1</v>
          </cell>
          <cell r="M585">
            <v>0</v>
          </cell>
          <cell r="N585">
            <v>5500</v>
          </cell>
        </row>
        <row r="586">
          <cell r="E586" t="str">
            <v>UN Women</v>
          </cell>
          <cell r="K586">
            <v>2</v>
          </cell>
          <cell r="M586">
            <v>4000</v>
          </cell>
          <cell r="N586">
            <v>2000</v>
          </cell>
        </row>
        <row r="587">
          <cell r="E587" t="str">
            <v>UN Women</v>
          </cell>
          <cell r="K587">
            <v>3</v>
          </cell>
          <cell r="M587">
            <v>1500</v>
          </cell>
          <cell r="N587">
            <v>1500</v>
          </cell>
        </row>
        <row r="588">
          <cell r="E588" t="str">
            <v>UN Women</v>
          </cell>
          <cell r="K588">
            <v>4</v>
          </cell>
          <cell r="M588">
            <v>2200</v>
          </cell>
          <cell r="N588">
            <v>2200</v>
          </cell>
        </row>
        <row r="589">
          <cell r="E589" t="str">
            <v>UN Women</v>
          </cell>
          <cell r="K589">
            <v>5</v>
          </cell>
          <cell r="M589">
            <v>3000</v>
          </cell>
          <cell r="N589">
            <v>1000</v>
          </cell>
        </row>
        <row r="590">
          <cell r="E590" t="str">
            <v>UN Women</v>
          </cell>
          <cell r="K590">
            <v>6</v>
          </cell>
          <cell r="M590">
            <v>33460</v>
          </cell>
          <cell r="N590">
            <v>0</v>
          </cell>
        </row>
        <row r="591">
          <cell r="E591" t="str">
            <v>UN Women</v>
          </cell>
          <cell r="K591">
            <v>7</v>
          </cell>
          <cell r="M591">
            <v>4755.67</v>
          </cell>
          <cell r="N591"/>
        </row>
        <row r="592">
          <cell r="E592"/>
          <cell r="K592"/>
          <cell r="M592">
            <v>48915.67</v>
          </cell>
          <cell r="N592">
            <v>12200</v>
          </cell>
        </row>
        <row r="593">
          <cell r="E593"/>
          <cell r="K593"/>
          <cell r="M593">
            <v>150289.47999999998</v>
          </cell>
          <cell r="N593">
            <v>50400</v>
          </cell>
        </row>
        <row r="594">
          <cell r="E594"/>
          <cell r="K594"/>
          <cell r="M594"/>
          <cell r="N594"/>
        </row>
        <row r="595">
          <cell r="E595" t="str">
            <v>UN Women</v>
          </cell>
          <cell r="K595"/>
          <cell r="M595"/>
          <cell r="N595"/>
        </row>
        <row r="596">
          <cell r="E596" t="str">
            <v>UN Women</v>
          </cell>
          <cell r="K596">
            <v>1</v>
          </cell>
          <cell r="M596">
            <v>0</v>
          </cell>
          <cell r="N596">
            <v>16500</v>
          </cell>
        </row>
        <row r="597">
          <cell r="E597" t="str">
            <v>UN Women</v>
          </cell>
          <cell r="K597">
            <v>2</v>
          </cell>
          <cell r="M597">
            <v>1500</v>
          </cell>
          <cell r="N597">
            <v>1500</v>
          </cell>
        </row>
        <row r="598">
          <cell r="E598" t="str">
            <v>UN Women</v>
          </cell>
          <cell r="K598">
            <v>3</v>
          </cell>
          <cell r="M598">
            <v>500</v>
          </cell>
          <cell r="N598">
            <v>1500</v>
          </cell>
        </row>
        <row r="599">
          <cell r="E599" t="str">
            <v>UN Women</v>
          </cell>
          <cell r="K599">
            <v>4</v>
          </cell>
          <cell r="M599">
            <v>0</v>
          </cell>
          <cell r="N599">
            <v>2200</v>
          </cell>
        </row>
        <row r="600">
          <cell r="E600" t="str">
            <v>UN Women</v>
          </cell>
          <cell r="K600">
            <v>5</v>
          </cell>
          <cell r="M600">
            <v>3859.8680000000004</v>
          </cell>
          <cell r="N600">
            <v>1500</v>
          </cell>
        </row>
        <row r="601">
          <cell r="E601" t="str">
            <v>UN Women</v>
          </cell>
          <cell r="K601">
            <v>6</v>
          </cell>
          <cell r="M601">
            <v>18000</v>
          </cell>
          <cell r="N601">
            <v>0</v>
          </cell>
        </row>
        <row r="602">
          <cell r="E602" t="str">
            <v>UN Women</v>
          </cell>
          <cell r="K602">
            <v>7</v>
          </cell>
          <cell r="M602">
            <v>5500</v>
          </cell>
          <cell r="N602">
            <v>0</v>
          </cell>
        </row>
        <row r="603">
          <cell r="E603"/>
          <cell r="K603"/>
          <cell r="M603">
            <v>29359.868000000002</v>
          </cell>
          <cell r="N603">
            <v>23200</v>
          </cell>
        </row>
        <row r="604">
          <cell r="E604" t="str">
            <v>UN Women</v>
          </cell>
          <cell r="K604"/>
          <cell r="M604"/>
          <cell r="N604"/>
        </row>
        <row r="605">
          <cell r="E605" t="str">
            <v>UN Women</v>
          </cell>
          <cell r="K605">
            <v>1</v>
          </cell>
          <cell r="M605">
            <v>0</v>
          </cell>
          <cell r="N605">
            <v>11000</v>
          </cell>
        </row>
        <row r="606">
          <cell r="E606" t="str">
            <v>UN Women</v>
          </cell>
          <cell r="K606">
            <v>2</v>
          </cell>
          <cell r="M606">
            <v>3000</v>
          </cell>
          <cell r="N606">
            <v>1500</v>
          </cell>
        </row>
        <row r="607">
          <cell r="E607" t="str">
            <v>UN Women</v>
          </cell>
          <cell r="K607">
            <v>3</v>
          </cell>
          <cell r="M607">
            <v>500</v>
          </cell>
          <cell r="N607">
            <v>1500</v>
          </cell>
        </row>
        <row r="608">
          <cell r="E608" t="str">
            <v>UN Women</v>
          </cell>
          <cell r="K608">
            <v>4</v>
          </cell>
          <cell r="M608">
            <v>3500</v>
          </cell>
          <cell r="N608">
            <v>3500</v>
          </cell>
        </row>
        <row r="609">
          <cell r="E609" t="str">
            <v>UN Women</v>
          </cell>
          <cell r="K609">
            <v>5</v>
          </cell>
          <cell r="M609">
            <v>6850.235999999999</v>
          </cell>
          <cell r="N609">
            <v>1500</v>
          </cell>
        </row>
        <row r="610">
          <cell r="E610" t="str">
            <v>UN Women</v>
          </cell>
          <cell r="K610">
            <v>6</v>
          </cell>
          <cell r="M610">
            <v>15000</v>
          </cell>
          <cell r="N610">
            <v>0</v>
          </cell>
        </row>
        <row r="611">
          <cell r="E611" t="str">
            <v>UN Women</v>
          </cell>
          <cell r="K611">
            <v>7</v>
          </cell>
          <cell r="M611">
            <v>5500</v>
          </cell>
          <cell r="N611">
            <v>0</v>
          </cell>
        </row>
        <row r="612">
          <cell r="E612"/>
          <cell r="K612"/>
          <cell r="M612">
            <v>34350.235999999997</v>
          </cell>
          <cell r="N612">
            <v>19000</v>
          </cell>
        </row>
        <row r="613">
          <cell r="E613" t="str">
            <v>UN Women</v>
          </cell>
          <cell r="K613"/>
          <cell r="M613"/>
          <cell r="N613"/>
        </row>
        <row r="614">
          <cell r="E614" t="str">
            <v>UN Women</v>
          </cell>
          <cell r="K614">
            <v>1</v>
          </cell>
          <cell r="M614">
            <v>0</v>
          </cell>
          <cell r="N614">
            <v>5500</v>
          </cell>
        </row>
        <row r="615">
          <cell r="E615" t="str">
            <v>UN Women</v>
          </cell>
          <cell r="K615">
            <v>2</v>
          </cell>
          <cell r="M615">
            <v>3000</v>
          </cell>
          <cell r="N615">
            <v>1500</v>
          </cell>
        </row>
        <row r="616">
          <cell r="E616" t="str">
            <v>UN Women</v>
          </cell>
          <cell r="K616">
            <v>3</v>
          </cell>
          <cell r="M616">
            <v>0</v>
          </cell>
          <cell r="N616">
            <v>1000</v>
          </cell>
        </row>
        <row r="617">
          <cell r="E617" t="str">
            <v>UN Women</v>
          </cell>
          <cell r="K617">
            <v>4</v>
          </cell>
          <cell r="M617">
            <v>11000</v>
          </cell>
          <cell r="N617">
            <v>0</v>
          </cell>
        </row>
        <row r="618">
          <cell r="E618" t="str">
            <v>UN Women</v>
          </cell>
          <cell r="K618">
            <v>5</v>
          </cell>
          <cell r="M618">
            <v>4000</v>
          </cell>
          <cell r="N618">
            <v>2000</v>
          </cell>
        </row>
        <row r="619">
          <cell r="E619" t="str">
            <v>UN Women</v>
          </cell>
          <cell r="K619">
            <v>6</v>
          </cell>
          <cell r="M619">
            <v>10820</v>
          </cell>
          <cell r="N619">
            <v>0</v>
          </cell>
        </row>
        <row r="620">
          <cell r="E620" t="str">
            <v>UN Women</v>
          </cell>
          <cell r="K620">
            <v>7</v>
          </cell>
          <cell r="M620">
            <v>4966.72</v>
          </cell>
          <cell r="N620">
            <v>0</v>
          </cell>
        </row>
        <row r="621">
          <cell r="E621"/>
          <cell r="K621"/>
          <cell r="M621">
            <v>33786.720000000001</v>
          </cell>
          <cell r="N621">
            <v>10000</v>
          </cell>
        </row>
        <row r="622">
          <cell r="E622"/>
          <cell r="K622"/>
          <cell r="M622">
            <v>97496.824000000008</v>
          </cell>
          <cell r="N622">
            <v>52200</v>
          </cell>
        </row>
        <row r="623">
          <cell r="E623"/>
          <cell r="K623"/>
          <cell r="M623"/>
          <cell r="N623"/>
        </row>
        <row r="624">
          <cell r="E624" t="str">
            <v>UN Women</v>
          </cell>
          <cell r="K624"/>
          <cell r="M624"/>
          <cell r="N624"/>
        </row>
        <row r="625">
          <cell r="E625" t="str">
            <v>UN Women</v>
          </cell>
          <cell r="K625">
            <v>1</v>
          </cell>
          <cell r="M625">
            <v>0</v>
          </cell>
          <cell r="N625">
            <v>22000</v>
          </cell>
        </row>
        <row r="626">
          <cell r="E626" t="str">
            <v>UN Women</v>
          </cell>
          <cell r="K626">
            <v>2</v>
          </cell>
          <cell r="M626">
            <v>0</v>
          </cell>
          <cell r="N626">
            <v>750</v>
          </cell>
        </row>
        <row r="627">
          <cell r="E627" t="str">
            <v>UN Women</v>
          </cell>
          <cell r="K627">
            <v>3</v>
          </cell>
          <cell r="M627">
            <v>0</v>
          </cell>
          <cell r="N627">
            <v>1000</v>
          </cell>
        </row>
        <row r="628">
          <cell r="E628" t="str">
            <v>UN Women</v>
          </cell>
          <cell r="K628">
            <v>5</v>
          </cell>
          <cell r="M628">
            <v>0</v>
          </cell>
          <cell r="N628">
            <v>2000</v>
          </cell>
        </row>
        <row r="629">
          <cell r="E629" t="str">
            <v>UN Women</v>
          </cell>
          <cell r="K629">
            <v>6</v>
          </cell>
          <cell r="M629">
            <v>150746.18300000002</v>
          </cell>
          <cell r="N629">
            <v>22071</v>
          </cell>
        </row>
        <row r="630">
          <cell r="E630"/>
          <cell r="K630"/>
          <cell r="M630">
            <v>150746.18300000002</v>
          </cell>
          <cell r="N630">
            <v>47821</v>
          </cell>
        </row>
        <row r="631">
          <cell r="E631" t="str">
            <v>UNFPA</v>
          </cell>
          <cell r="K631"/>
          <cell r="M631"/>
          <cell r="N631"/>
        </row>
        <row r="632">
          <cell r="E632" t="str">
            <v>UNFPA</v>
          </cell>
          <cell r="K632">
            <v>1</v>
          </cell>
          <cell r="M632">
            <v>0</v>
          </cell>
          <cell r="N632">
            <v>40665.599999999999</v>
          </cell>
        </row>
        <row r="633">
          <cell r="E633" t="str">
            <v>UNFPA</v>
          </cell>
          <cell r="K633">
            <v>5</v>
          </cell>
          <cell r="M633">
            <v>0</v>
          </cell>
          <cell r="N633">
            <v>2500</v>
          </cell>
        </row>
        <row r="634">
          <cell r="E634" t="str">
            <v>UNFPA</v>
          </cell>
          <cell r="K634">
            <v>6</v>
          </cell>
          <cell r="M634">
            <v>120000</v>
          </cell>
          <cell r="N634">
            <v>0</v>
          </cell>
        </row>
        <row r="635">
          <cell r="E635" t="str">
            <v>UNFPA</v>
          </cell>
          <cell r="K635">
            <v>7</v>
          </cell>
          <cell r="M635">
            <v>0</v>
          </cell>
          <cell r="N635">
            <v>6760.8</v>
          </cell>
        </row>
        <row r="636">
          <cell r="E636"/>
          <cell r="K636"/>
          <cell r="M636">
            <v>120000</v>
          </cell>
          <cell r="N636">
            <v>49926.400000000001</v>
          </cell>
        </row>
        <row r="637">
          <cell r="E637" t="str">
            <v>UN Women</v>
          </cell>
          <cell r="K637"/>
          <cell r="M637"/>
          <cell r="N637"/>
        </row>
        <row r="638">
          <cell r="E638" t="str">
            <v>UN Women</v>
          </cell>
          <cell r="K638">
            <v>1</v>
          </cell>
          <cell r="M638">
            <v>0</v>
          </cell>
          <cell r="N638">
            <v>22000</v>
          </cell>
        </row>
        <row r="639">
          <cell r="E639" t="str">
            <v>UN Women</v>
          </cell>
          <cell r="K639">
            <v>2</v>
          </cell>
          <cell r="M639">
            <v>0</v>
          </cell>
          <cell r="N639">
            <v>750</v>
          </cell>
        </row>
        <row r="640">
          <cell r="E640" t="str">
            <v>UN Women</v>
          </cell>
          <cell r="K640">
            <v>3</v>
          </cell>
          <cell r="M640">
            <v>0</v>
          </cell>
          <cell r="N640">
            <v>1000</v>
          </cell>
        </row>
        <row r="641">
          <cell r="E641" t="str">
            <v>UN Women</v>
          </cell>
          <cell r="K641">
            <v>5</v>
          </cell>
          <cell r="M641">
            <v>0</v>
          </cell>
          <cell r="N641">
            <v>2000</v>
          </cell>
        </row>
        <row r="642">
          <cell r="E642" t="str">
            <v>UN Women</v>
          </cell>
          <cell r="K642">
            <v>6</v>
          </cell>
          <cell r="M642">
            <v>119999.99900000001</v>
          </cell>
          <cell r="N642">
            <v>22071</v>
          </cell>
        </row>
        <row r="643">
          <cell r="E643"/>
          <cell r="K643"/>
          <cell r="M643">
            <v>119999.99900000001</v>
          </cell>
          <cell r="N643">
            <v>47821</v>
          </cell>
        </row>
        <row r="644">
          <cell r="E644"/>
          <cell r="K644"/>
          <cell r="M644">
            <v>390746.18200000003</v>
          </cell>
          <cell r="N644">
            <v>145568.4</v>
          </cell>
        </row>
        <row r="645">
          <cell r="E645"/>
          <cell r="K645"/>
          <cell r="M645">
            <v>638532.48600000003</v>
          </cell>
          <cell r="N645">
            <v>248168.4</v>
          </cell>
        </row>
        <row r="646">
          <cell r="E646"/>
          <cell r="K646"/>
          <cell r="M646">
            <v>3990822.9655599999</v>
          </cell>
          <cell r="N646">
            <v>1520903.4</v>
          </cell>
        </row>
        <row r="647">
          <cell r="E647"/>
          <cell r="K647"/>
          <cell r="M647"/>
          <cell r="N647"/>
        </row>
        <row r="648">
          <cell r="E648"/>
          <cell r="K648"/>
          <cell r="M648"/>
          <cell r="N648"/>
        </row>
        <row r="649">
          <cell r="E649" t="str">
            <v>UNDP</v>
          </cell>
          <cell r="K649">
            <v>1</v>
          </cell>
          <cell r="M649">
            <v>207710.42</v>
          </cell>
          <cell r="N649">
            <v>0</v>
          </cell>
        </row>
        <row r="650">
          <cell r="E650" t="str">
            <v>UNDP</v>
          </cell>
          <cell r="K650">
            <v>1</v>
          </cell>
          <cell r="M650">
            <v>115556.08</v>
          </cell>
          <cell r="N650">
            <v>0</v>
          </cell>
        </row>
        <row r="651">
          <cell r="E651" t="str">
            <v>UNDP</v>
          </cell>
          <cell r="K651">
            <v>1</v>
          </cell>
          <cell r="M651">
            <v>44294.720000000001</v>
          </cell>
          <cell r="N651">
            <v>0</v>
          </cell>
        </row>
        <row r="652">
          <cell r="E652" t="str">
            <v>UNDP</v>
          </cell>
          <cell r="K652">
            <v>4</v>
          </cell>
          <cell r="M652">
            <v>52200</v>
          </cell>
          <cell r="N652">
            <v>0</v>
          </cell>
        </row>
        <row r="653">
          <cell r="E653" t="str">
            <v>UNDP</v>
          </cell>
          <cell r="K653">
            <v>5</v>
          </cell>
          <cell r="M653">
            <v>20000.48</v>
          </cell>
          <cell r="N653">
            <v>0</v>
          </cell>
        </row>
        <row r="654">
          <cell r="E654" t="str">
            <v>UNDP</v>
          </cell>
          <cell r="K654">
            <v>3</v>
          </cell>
          <cell r="M654">
            <v>70560</v>
          </cell>
          <cell r="N654">
            <v>0</v>
          </cell>
        </row>
        <row r="655">
          <cell r="E655" t="str">
            <v>UNDP</v>
          </cell>
          <cell r="K655">
            <v>3</v>
          </cell>
          <cell r="M655">
            <v>10000</v>
          </cell>
          <cell r="N655">
            <v>0</v>
          </cell>
        </row>
        <row r="656">
          <cell r="E656" t="str">
            <v>UNDP</v>
          </cell>
          <cell r="K656">
            <v>5</v>
          </cell>
          <cell r="M656">
            <v>8027</v>
          </cell>
          <cell r="N656">
            <v>0</v>
          </cell>
        </row>
        <row r="657">
          <cell r="E657" t="str">
            <v>UNDP</v>
          </cell>
          <cell r="K657">
            <v>4</v>
          </cell>
          <cell r="M657">
            <v>70000</v>
          </cell>
          <cell r="N657">
            <v>0</v>
          </cell>
        </row>
        <row r="658">
          <cell r="E658"/>
          <cell r="K658"/>
          <cell r="M658">
            <v>598348.69999999995</v>
          </cell>
          <cell r="N658">
            <v>0</v>
          </cell>
        </row>
        <row r="659">
          <cell r="E659"/>
          <cell r="K659"/>
          <cell r="M659"/>
          <cell r="N659"/>
        </row>
        <row r="660">
          <cell r="E660" t="str">
            <v>UNDP</v>
          </cell>
          <cell r="K660">
            <v>1</v>
          </cell>
          <cell r="M660">
            <v>45180</v>
          </cell>
          <cell r="N660"/>
        </row>
        <row r="661">
          <cell r="E661"/>
          <cell r="K661"/>
          <cell r="M661">
            <v>45180</v>
          </cell>
          <cell r="N661">
            <v>0</v>
          </cell>
        </row>
        <row r="662">
          <cell r="E662"/>
          <cell r="K662"/>
          <cell r="M662"/>
          <cell r="N662"/>
        </row>
        <row r="663">
          <cell r="E663" t="str">
            <v>UN Women</v>
          </cell>
          <cell r="K663">
            <v>1</v>
          </cell>
          <cell r="M663">
            <v>99165.119999999995</v>
          </cell>
          <cell r="N663">
            <v>0</v>
          </cell>
        </row>
        <row r="664">
          <cell r="E664" t="str">
            <v>UN Women</v>
          </cell>
          <cell r="K664">
            <v>1</v>
          </cell>
          <cell r="M664">
            <v>72697.600000000006</v>
          </cell>
          <cell r="N664">
            <v>0</v>
          </cell>
        </row>
        <row r="665">
          <cell r="E665"/>
          <cell r="K665"/>
          <cell r="M665">
            <v>171862.72</v>
          </cell>
          <cell r="N665">
            <v>0</v>
          </cell>
        </row>
        <row r="666">
          <cell r="E666"/>
          <cell r="K666"/>
          <cell r="M666"/>
          <cell r="N666"/>
        </row>
        <row r="667">
          <cell r="E667" t="str">
            <v>UNFPA</v>
          </cell>
          <cell r="K667">
            <v>1</v>
          </cell>
          <cell r="M667">
            <v>93019</v>
          </cell>
          <cell r="N667">
            <v>0</v>
          </cell>
        </row>
        <row r="668">
          <cell r="E668"/>
          <cell r="K668"/>
          <cell r="M668">
            <v>93019</v>
          </cell>
          <cell r="N668">
            <v>0</v>
          </cell>
        </row>
        <row r="669">
          <cell r="E669" t="str">
            <v>UNDP</v>
          </cell>
          <cell r="K669" t="str">
            <v>2</v>
          </cell>
          <cell r="M669">
            <v>12400</v>
          </cell>
          <cell r="N669">
            <v>0</v>
          </cell>
        </row>
        <row r="670">
          <cell r="E670" t="str">
            <v>UNDP</v>
          </cell>
          <cell r="K670" t="str">
            <v>3</v>
          </cell>
          <cell r="M670">
            <v>7500</v>
          </cell>
          <cell r="N670">
            <v>0</v>
          </cell>
        </row>
        <row r="671">
          <cell r="E671" t="str">
            <v>UNDP</v>
          </cell>
          <cell r="K671" t="str">
            <v>4</v>
          </cell>
          <cell r="M671">
            <v>15950</v>
          </cell>
          <cell r="N671">
            <v>0</v>
          </cell>
        </row>
        <row r="672">
          <cell r="E672" t="str">
            <v>UNDP</v>
          </cell>
          <cell r="K672" t="str">
            <v>5</v>
          </cell>
          <cell r="M672">
            <v>5515</v>
          </cell>
          <cell r="N672">
            <v>0</v>
          </cell>
        </row>
        <row r="673">
          <cell r="E673" t="str">
            <v>UNDP</v>
          </cell>
          <cell r="K673" t="str">
            <v>7</v>
          </cell>
          <cell r="M673">
            <v>21715</v>
          </cell>
          <cell r="N673">
            <v>0</v>
          </cell>
        </row>
        <row r="674">
          <cell r="E674"/>
          <cell r="K674"/>
          <cell r="M674">
            <v>63080</v>
          </cell>
          <cell r="N674">
            <v>0</v>
          </cell>
        </row>
        <row r="675">
          <cell r="E675" t="str">
            <v>UN Women</v>
          </cell>
          <cell r="K675">
            <v>4</v>
          </cell>
          <cell r="M675">
            <v>30000</v>
          </cell>
          <cell r="N675">
            <v>0</v>
          </cell>
        </row>
        <row r="676">
          <cell r="E676" t="str">
            <v>UN Women</v>
          </cell>
          <cell r="K676">
            <v>4</v>
          </cell>
          <cell r="M676">
            <v>50000</v>
          </cell>
          <cell r="N676">
            <v>0</v>
          </cell>
        </row>
        <row r="677">
          <cell r="E677" t="str">
            <v>UN Women</v>
          </cell>
          <cell r="K677">
            <v>7</v>
          </cell>
          <cell r="M677">
            <v>4415.59</v>
          </cell>
          <cell r="N677">
            <v>0</v>
          </cell>
        </row>
        <row r="678">
          <cell r="E678"/>
          <cell r="K678"/>
          <cell r="M678">
            <v>84415.59</v>
          </cell>
          <cell r="N678">
            <v>0</v>
          </cell>
        </row>
        <row r="679">
          <cell r="E679"/>
          <cell r="K679"/>
          <cell r="M679">
            <v>908410.41999999993</v>
          </cell>
          <cell r="N679">
            <v>0</v>
          </cell>
        </row>
        <row r="680">
          <cell r="E680"/>
          <cell r="K680"/>
          <cell r="M680">
            <v>5046728.9755600002</v>
          </cell>
          <cell r="N680">
            <v>1520903.4</v>
          </cell>
        </row>
        <row r="681">
          <cell r="E681"/>
          <cell r="K681"/>
          <cell r="M681">
            <v>353271.02828920004</v>
          </cell>
          <cell r="N681">
            <v>106463.238</v>
          </cell>
        </row>
        <row r="682">
          <cell r="E682"/>
          <cell r="K682"/>
          <cell r="M682">
            <v>5400000.0038492</v>
          </cell>
          <cell r="N682">
            <v>1627366.6379999998</v>
          </cell>
        </row>
        <row r="683">
          <cell r="E683"/>
          <cell r="K683"/>
          <cell r="M683"/>
          <cell r="N683"/>
        </row>
        <row r="684">
          <cell r="E684"/>
          <cell r="K684"/>
          <cell r="M684"/>
          <cell r="N684"/>
        </row>
        <row r="685">
          <cell r="E685"/>
          <cell r="K685"/>
          <cell r="M685"/>
          <cell r="N685"/>
        </row>
        <row r="686">
          <cell r="E686"/>
          <cell r="K686"/>
          <cell r="M686"/>
          <cell r="N686"/>
        </row>
        <row r="687">
          <cell r="E687"/>
          <cell r="K687"/>
          <cell r="M687"/>
          <cell r="N687"/>
        </row>
        <row r="688">
          <cell r="E688"/>
          <cell r="K688"/>
          <cell r="M688"/>
          <cell r="N688"/>
        </row>
        <row r="689">
          <cell r="E689"/>
          <cell r="K689"/>
          <cell r="M689"/>
          <cell r="N689"/>
        </row>
        <row r="690">
          <cell r="E690"/>
          <cell r="K690"/>
          <cell r="M690"/>
          <cell r="N690"/>
        </row>
        <row r="691">
          <cell r="E691"/>
          <cell r="K691"/>
          <cell r="M691"/>
          <cell r="N691"/>
        </row>
        <row r="692">
          <cell r="E692"/>
          <cell r="K692"/>
          <cell r="M692"/>
          <cell r="N692"/>
        </row>
        <row r="693">
          <cell r="E693"/>
          <cell r="K693"/>
          <cell r="M693"/>
          <cell r="N693"/>
        </row>
        <row r="694">
          <cell r="E694"/>
          <cell r="K694"/>
          <cell r="M694"/>
          <cell r="N694"/>
        </row>
        <row r="695">
          <cell r="E695"/>
          <cell r="K695"/>
          <cell r="M695"/>
          <cell r="N695"/>
        </row>
        <row r="696">
          <cell r="E696"/>
          <cell r="K696"/>
          <cell r="M696"/>
          <cell r="N696"/>
        </row>
        <row r="697">
          <cell r="E697"/>
          <cell r="K697"/>
          <cell r="M697"/>
          <cell r="N697"/>
        </row>
        <row r="698">
          <cell r="E698"/>
          <cell r="K698"/>
          <cell r="M698"/>
          <cell r="N698"/>
        </row>
        <row r="699">
          <cell r="E699"/>
          <cell r="K699"/>
          <cell r="M699"/>
          <cell r="N699"/>
        </row>
        <row r="700">
          <cell r="E700"/>
          <cell r="K700"/>
          <cell r="M700"/>
          <cell r="N700"/>
        </row>
        <row r="701">
          <cell r="E701"/>
          <cell r="K701"/>
          <cell r="M701"/>
          <cell r="N701"/>
        </row>
        <row r="702">
          <cell r="E702"/>
          <cell r="K702"/>
          <cell r="M702"/>
          <cell r="N702"/>
        </row>
        <row r="703">
          <cell r="E703"/>
          <cell r="K703"/>
          <cell r="M703"/>
          <cell r="N703"/>
        </row>
        <row r="704">
          <cell r="E704"/>
          <cell r="K704"/>
          <cell r="M704"/>
          <cell r="N704"/>
        </row>
        <row r="705">
          <cell r="E705"/>
          <cell r="K705"/>
          <cell r="M705"/>
          <cell r="N705"/>
        </row>
        <row r="706">
          <cell r="E706"/>
          <cell r="K706"/>
          <cell r="M706"/>
          <cell r="N706"/>
        </row>
        <row r="707">
          <cell r="E707"/>
          <cell r="K707"/>
          <cell r="M707"/>
          <cell r="N707"/>
        </row>
        <row r="708">
          <cell r="E708"/>
          <cell r="K708"/>
          <cell r="M708"/>
          <cell r="N708"/>
        </row>
        <row r="709">
          <cell r="E709"/>
          <cell r="K709"/>
          <cell r="M709"/>
          <cell r="N709"/>
        </row>
        <row r="710">
          <cell r="E710"/>
          <cell r="K710"/>
          <cell r="M710"/>
          <cell r="N710"/>
        </row>
        <row r="711">
          <cell r="E711"/>
          <cell r="K711"/>
          <cell r="M711"/>
          <cell r="N711"/>
        </row>
        <row r="712">
          <cell r="E712"/>
          <cell r="K712"/>
          <cell r="M712"/>
          <cell r="N712"/>
        </row>
        <row r="713">
          <cell r="E713"/>
          <cell r="K713"/>
          <cell r="M713"/>
          <cell r="N713"/>
        </row>
        <row r="714">
          <cell r="E714"/>
          <cell r="K714"/>
          <cell r="M714"/>
          <cell r="N714"/>
        </row>
        <row r="715">
          <cell r="E715"/>
          <cell r="K715"/>
          <cell r="M715"/>
          <cell r="N715"/>
        </row>
        <row r="716">
          <cell r="E716"/>
          <cell r="K716"/>
          <cell r="M716"/>
          <cell r="N716"/>
        </row>
        <row r="717">
          <cell r="E717"/>
          <cell r="K717"/>
          <cell r="M717"/>
          <cell r="N717"/>
        </row>
        <row r="718">
          <cell r="E718"/>
          <cell r="K718"/>
          <cell r="M718"/>
          <cell r="N718"/>
        </row>
        <row r="719">
          <cell r="E719"/>
          <cell r="K719"/>
          <cell r="M719"/>
          <cell r="N719"/>
        </row>
        <row r="720">
          <cell r="E720"/>
          <cell r="K720"/>
          <cell r="M720"/>
          <cell r="N720"/>
        </row>
        <row r="721">
          <cell r="E721"/>
          <cell r="K721"/>
          <cell r="M721"/>
          <cell r="N721"/>
        </row>
        <row r="722">
          <cell r="E722"/>
          <cell r="K722"/>
          <cell r="M722"/>
          <cell r="N722"/>
        </row>
        <row r="723">
          <cell r="E723"/>
          <cell r="K723"/>
          <cell r="M723"/>
          <cell r="N723"/>
        </row>
        <row r="724">
          <cell r="E724"/>
          <cell r="K724"/>
          <cell r="M724"/>
          <cell r="N724"/>
        </row>
        <row r="725">
          <cell r="E725"/>
          <cell r="K725"/>
          <cell r="M725"/>
          <cell r="N725"/>
        </row>
        <row r="726">
          <cell r="E726"/>
          <cell r="K726"/>
          <cell r="M726"/>
          <cell r="N726"/>
        </row>
        <row r="727">
          <cell r="E727"/>
          <cell r="K727"/>
          <cell r="M727"/>
          <cell r="N727"/>
        </row>
        <row r="728">
          <cell r="E728"/>
          <cell r="K728"/>
          <cell r="M728"/>
          <cell r="N728"/>
        </row>
        <row r="729">
          <cell r="E729"/>
          <cell r="K729"/>
          <cell r="M729"/>
          <cell r="N729"/>
        </row>
        <row r="730">
          <cell r="E730"/>
          <cell r="K730"/>
          <cell r="M730"/>
          <cell r="N730"/>
        </row>
        <row r="731">
          <cell r="E731"/>
          <cell r="K731"/>
          <cell r="M731"/>
          <cell r="N731"/>
        </row>
        <row r="732">
          <cell r="E732"/>
          <cell r="K732"/>
          <cell r="M732"/>
          <cell r="N732"/>
        </row>
        <row r="733">
          <cell r="E733"/>
          <cell r="K733"/>
          <cell r="M733"/>
          <cell r="N733"/>
        </row>
        <row r="734">
          <cell r="E734"/>
          <cell r="K734"/>
          <cell r="M734"/>
          <cell r="N734"/>
        </row>
        <row r="735">
          <cell r="E735"/>
          <cell r="K735"/>
          <cell r="M735"/>
          <cell r="N735"/>
        </row>
        <row r="736">
          <cell r="E736"/>
          <cell r="K736"/>
          <cell r="M736"/>
          <cell r="N736"/>
        </row>
        <row r="737">
          <cell r="E737"/>
          <cell r="K737"/>
          <cell r="M737"/>
          <cell r="N737"/>
        </row>
        <row r="738">
          <cell r="E738"/>
          <cell r="K738"/>
          <cell r="M738"/>
          <cell r="N738"/>
        </row>
        <row r="739">
          <cell r="E739"/>
          <cell r="K739"/>
          <cell r="M739"/>
          <cell r="N739"/>
        </row>
        <row r="740">
          <cell r="E740"/>
          <cell r="K740"/>
          <cell r="M740"/>
          <cell r="N740"/>
        </row>
        <row r="741">
          <cell r="E741"/>
          <cell r="K741"/>
          <cell r="M741"/>
          <cell r="N741"/>
        </row>
        <row r="742">
          <cell r="E742"/>
          <cell r="K742"/>
          <cell r="M742"/>
          <cell r="N742"/>
        </row>
        <row r="743">
          <cell r="E743"/>
          <cell r="K743"/>
          <cell r="M743"/>
          <cell r="N743"/>
        </row>
        <row r="744">
          <cell r="E744"/>
          <cell r="K744"/>
          <cell r="M744"/>
          <cell r="N744"/>
        </row>
        <row r="745">
          <cell r="E745"/>
          <cell r="K745"/>
          <cell r="M745"/>
          <cell r="N745"/>
        </row>
        <row r="746">
          <cell r="E746"/>
          <cell r="K746"/>
          <cell r="M746"/>
          <cell r="N746"/>
        </row>
        <row r="747">
          <cell r="E747"/>
          <cell r="K747"/>
          <cell r="M747"/>
          <cell r="N747"/>
        </row>
        <row r="748">
          <cell r="E748"/>
          <cell r="K748"/>
          <cell r="M748"/>
          <cell r="N748"/>
        </row>
        <row r="749">
          <cell r="E749"/>
          <cell r="K749"/>
          <cell r="M749"/>
          <cell r="N749"/>
        </row>
        <row r="750">
          <cell r="E750"/>
          <cell r="K750"/>
          <cell r="M750"/>
          <cell r="N750"/>
        </row>
        <row r="751">
          <cell r="E751"/>
          <cell r="K751"/>
          <cell r="M751"/>
          <cell r="N751"/>
        </row>
        <row r="752">
          <cell r="E752"/>
          <cell r="K752"/>
          <cell r="M752"/>
          <cell r="N752"/>
        </row>
        <row r="753">
          <cell r="E753"/>
          <cell r="K753"/>
          <cell r="M753"/>
          <cell r="N753"/>
        </row>
        <row r="754">
          <cell r="E754"/>
          <cell r="K754"/>
          <cell r="M754"/>
          <cell r="N754"/>
        </row>
        <row r="755">
          <cell r="E755"/>
          <cell r="K755"/>
          <cell r="M755"/>
          <cell r="N755"/>
        </row>
        <row r="756">
          <cell r="E756"/>
          <cell r="K756"/>
          <cell r="M756"/>
          <cell r="N756"/>
        </row>
        <row r="757">
          <cell r="E757"/>
          <cell r="K757"/>
          <cell r="M757"/>
          <cell r="N757"/>
        </row>
        <row r="758">
          <cell r="E758"/>
          <cell r="K758"/>
          <cell r="M758"/>
          <cell r="N758"/>
        </row>
        <row r="759">
          <cell r="E759"/>
          <cell r="K759"/>
          <cell r="M759"/>
          <cell r="N759"/>
        </row>
        <row r="760">
          <cell r="E760"/>
          <cell r="K760"/>
          <cell r="M760"/>
          <cell r="N760"/>
        </row>
        <row r="761">
          <cell r="E761"/>
          <cell r="K761"/>
          <cell r="M761"/>
          <cell r="N761"/>
        </row>
        <row r="762">
          <cell r="E762"/>
          <cell r="K762"/>
          <cell r="M762"/>
          <cell r="N762"/>
        </row>
        <row r="763">
          <cell r="E763"/>
          <cell r="K763"/>
          <cell r="M763"/>
          <cell r="N763"/>
        </row>
        <row r="764">
          <cell r="E764"/>
          <cell r="K764"/>
          <cell r="M764"/>
          <cell r="N764"/>
        </row>
        <row r="765">
          <cell r="E765"/>
          <cell r="K765"/>
          <cell r="M765"/>
          <cell r="N765"/>
        </row>
        <row r="766">
          <cell r="E766"/>
          <cell r="K766"/>
          <cell r="M766"/>
          <cell r="N766"/>
        </row>
        <row r="767">
          <cell r="E767"/>
          <cell r="K767"/>
          <cell r="M767"/>
          <cell r="N767"/>
        </row>
        <row r="768">
          <cell r="E768"/>
          <cell r="K768"/>
          <cell r="M768"/>
          <cell r="N768"/>
        </row>
        <row r="769">
          <cell r="E769"/>
          <cell r="K769"/>
          <cell r="M769"/>
          <cell r="N769"/>
        </row>
        <row r="770">
          <cell r="E770"/>
          <cell r="K770"/>
          <cell r="M770"/>
          <cell r="N770"/>
        </row>
        <row r="771">
          <cell r="E771"/>
          <cell r="K771"/>
          <cell r="M771"/>
          <cell r="N771"/>
        </row>
        <row r="772">
          <cell r="E772"/>
          <cell r="K772"/>
          <cell r="M772"/>
          <cell r="N772"/>
        </row>
        <row r="773">
          <cell r="E773"/>
          <cell r="K773"/>
          <cell r="M773"/>
          <cell r="N773"/>
        </row>
        <row r="774">
          <cell r="E774"/>
          <cell r="K774"/>
          <cell r="M774"/>
          <cell r="N774"/>
        </row>
        <row r="775">
          <cell r="E775"/>
          <cell r="K775"/>
          <cell r="M775"/>
          <cell r="N775"/>
        </row>
        <row r="776">
          <cell r="E776"/>
          <cell r="K776"/>
          <cell r="M776"/>
          <cell r="N776"/>
        </row>
        <row r="777">
          <cell r="E777"/>
          <cell r="K777"/>
          <cell r="M777"/>
          <cell r="N777"/>
        </row>
        <row r="778">
          <cell r="E778"/>
          <cell r="K778"/>
          <cell r="M778"/>
          <cell r="N778"/>
        </row>
        <row r="779">
          <cell r="E779"/>
          <cell r="K779"/>
          <cell r="M779"/>
          <cell r="N779"/>
        </row>
        <row r="780">
          <cell r="E780"/>
          <cell r="K780"/>
          <cell r="M780"/>
          <cell r="N780"/>
        </row>
        <row r="781">
          <cell r="E781"/>
          <cell r="K781"/>
          <cell r="M781"/>
          <cell r="N781"/>
        </row>
        <row r="782">
          <cell r="E782"/>
          <cell r="K782"/>
          <cell r="M782"/>
          <cell r="N782"/>
        </row>
        <row r="783">
          <cell r="E783"/>
          <cell r="K783"/>
          <cell r="M783"/>
          <cell r="N783"/>
        </row>
        <row r="784">
          <cell r="E784"/>
          <cell r="K784"/>
          <cell r="M784"/>
          <cell r="N784"/>
        </row>
        <row r="785">
          <cell r="E785"/>
          <cell r="K785"/>
          <cell r="M785"/>
          <cell r="N785"/>
        </row>
        <row r="786">
          <cell r="E786"/>
          <cell r="K786"/>
          <cell r="M786"/>
          <cell r="N786"/>
        </row>
        <row r="787">
          <cell r="E787"/>
          <cell r="K787"/>
          <cell r="M787"/>
          <cell r="N787"/>
        </row>
        <row r="788">
          <cell r="E788"/>
          <cell r="K788"/>
          <cell r="M788"/>
          <cell r="N788"/>
        </row>
        <row r="789">
          <cell r="E789"/>
          <cell r="K789"/>
          <cell r="M789"/>
          <cell r="N789"/>
        </row>
        <row r="790">
          <cell r="E790"/>
          <cell r="K790"/>
          <cell r="M790"/>
          <cell r="N790"/>
        </row>
        <row r="791">
          <cell r="E791"/>
          <cell r="K791"/>
          <cell r="M791"/>
          <cell r="N791"/>
        </row>
        <row r="792">
          <cell r="E792"/>
          <cell r="K792"/>
          <cell r="M792"/>
          <cell r="N792"/>
        </row>
        <row r="793">
          <cell r="E793"/>
          <cell r="K793"/>
          <cell r="M793"/>
          <cell r="N793"/>
        </row>
        <row r="794">
          <cell r="E794"/>
          <cell r="K794"/>
          <cell r="M794"/>
          <cell r="N794"/>
        </row>
        <row r="795">
          <cell r="E795"/>
          <cell r="K795"/>
          <cell r="M795"/>
          <cell r="N795"/>
        </row>
        <row r="796">
          <cell r="E796"/>
          <cell r="K796"/>
          <cell r="M796"/>
          <cell r="N796"/>
        </row>
        <row r="797">
          <cell r="E797"/>
          <cell r="K797"/>
          <cell r="M797"/>
          <cell r="N797"/>
        </row>
        <row r="798">
          <cell r="E798"/>
          <cell r="K798"/>
          <cell r="M798"/>
          <cell r="N798"/>
        </row>
        <row r="799">
          <cell r="E799"/>
          <cell r="K799"/>
          <cell r="M799"/>
          <cell r="N799"/>
        </row>
        <row r="800">
          <cell r="E800"/>
          <cell r="K800"/>
          <cell r="M800"/>
          <cell r="N800"/>
        </row>
        <row r="801">
          <cell r="E801"/>
          <cell r="K801"/>
          <cell r="M801"/>
          <cell r="N801"/>
        </row>
        <row r="802">
          <cell r="E802"/>
          <cell r="K802"/>
          <cell r="M802"/>
          <cell r="N802"/>
        </row>
        <row r="803">
          <cell r="E803"/>
          <cell r="K803"/>
          <cell r="M803"/>
          <cell r="N803"/>
        </row>
        <row r="804">
          <cell r="E804"/>
          <cell r="K804"/>
          <cell r="M804"/>
          <cell r="N804"/>
        </row>
        <row r="805">
          <cell r="E805"/>
          <cell r="K805"/>
          <cell r="M805"/>
          <cell r="N805"/>
        </row>
        <row r="806">
          <cell r="E806"/>
          <cell r="K806"/>
          <cell r="M806"/>
          <cell r="N806"/>
        </row>
        <row r="807">
          <cell r="E807"/>
          <cell r="K807"/>
          <cell r="M807"/>
          <cell r="N807"/>
        </row>
        <row r="808">
          <cell r="E808"/>
          <cell r="K808"/>
          <cell r="M808"/>
          <cell r="N808"/>
        </row>
        <row r="809">
          <cell r="E809"/>
          <cell r="K809"/>
          <cell r="M809"/>
          <cell r="N809"/>
        </row>
        <row r="810">
          <cell r="E810"/>
          <cell r="K810"/>
          <cell r="M810"/>
          <cell r="N810"/>
        </row>
        <row r="811">
          <cell r="E811"/>
          <cell r="K811"/>
          <cell r="M811"/>
          <cell r="N811"/>
        </row>
        <row r="812">
          <cell r="E812"/>
          <cell r="K812"/>
          <cell r="M812"/>
          <cell r="N812"/>
        </row>
        <row r="813">
          <cell r="E813"/>
          <cell r="K813"/>
          <cell r="M813"/>
          <cell r="N813"/>
        </row>
        <row r="814">
          <cell r="E814"/>
          <cell r="K814"/>
          <cell r="M814"/>
          <cell r="N814"/>
        </row>
        <row r="815">
          <cell r="E815"/>
          <cell r="K815"/>
          <cell r="M815"/>
          <cell r="N815"/>
        </row>
        <row r="816">
          <cell r="E816"/>
          <cell r="K816"/>
          <cell r="M816"/>
          <cell r="N816"/>
        </row>
        <row r="817">
          <cell r="E817"/>
          <cell r="K817"/>
          <cell r="M817"/>
          <cell r="N817"/>
        </row>
        <row r="818">
          <cell r="E818"/>
          <cell r="K818"/>
          <cell r="M818"/>
          <cell r="N818"/>
        </row>
        <row r="819">
          <cell r="E819"/>
          <cell r="K819"/>
          <cell r="M819"/>
          <cell r="N819"/>
        </row>
        <row r="820">
          <cell r="E820"/>
          <cell r="K820"/>
          <cell r="M820"/>
          <cell r="N820"/>
        </row>
        <row r="821">
          <cell r="E821"/>
          <cell r="K821"/>
          <cell r="M821"/>
          <cell r="N821"/>
        </row>
        <row r="822">
          <cell r="E822"/>
          <cell r="K822"/>
          <cell r="M822"/>
          <cell r="N822"/>
        </row>
        <row r="823">
          <cell r="E823"/>
          <cell r="K823"/>
          <cell r="M823"/>
          <cell r="N823"/>
        </row>
        <row r="824">
          <cell r="E824"/>
          <cell r="K824"/>
          <cell r="M824"/>
          <cell r="N824"/>
        </row>
        <row r="825">
          <cell r="E825"/>
          <cell r="K825"/>
          <cell r="M825"/>
          <cell r="N825"/>
        </row>
        <row r="826">
          <cell r="E826"/>
          <cell r="K826"/>
          <cell r="M826"/>
          <cell r="N826"/>
        </row>
        <row r="827">
          <cell r="E827"/>
          <cell r="K827"/>
          <cell r="M827"/>
          <cell r="N827"/>
        </row>
        <row r="828">
          <cell r="E828"/>
          <cell r="K828"/>
          <cell r="M828"/>
          <cell r="N828"/>
        </row>
        <row r="829">
          <cell r="E829"/>
          <cell r="K829"/>
          <cell r="M829"/>
          <cell r="N829"/>
        </row>
        <row r="830">
          <cell r="E830"/>
          <cell r="K830"/>
          <cell r="M830"/>
          <cell r="N830"/>
        </row>
        <row r="831">
          <cell r="E831"/>
          <cell r="K831"/>
          <cell r="M831"/>
          <cell r="N831"/>
        </row>
        <row r="832">
          <cell r="E832"/>
          <cell r="K832"/>
          <cell r="M832"/>
          <cell r="N832"/>
        </row>
        <row r="833">
          <cell r="E833"/>
          <cell r="K833"/>
          <cell r="M833"/>
          <cell r="N833"/>
        </row>
        <row r="834">
          <cell r="E834"/>
          <cell r="K834"/>
          <cell r="M834"/>
          <cell r="N834"/>
        </row>
        <row r="835">
          <cell r="E835"/>
          <cell r="K835"/>
          <cell r="M835"/>
          <cell r="N835"/>
        </row>
        <row r="836">
          <cell r="E836"/>
          <cell r="K836"/>
          <cell r="M836"/>
          <cell r="N836"/>
        </row>
        <row r="837">
          <cell r="E837"/>
          <cell r="K837"/>
          <cell r="M837"/>
          <cell r="N837"/>
        </row>
        <row r="838">
          <cell r="E838"/>
          <cell r="K838"/>
          <cell r="M838"/>
          <cell r="N838"/>
        </row>
        <row r="839">
          <cell r="E839"/>
          <cell r="K839"/>
          <cell r="M839"/>
          <cell r="N839"/>
        </row>
        <row r="840">
          <cell r="E840"/>
          <cell r="K840"/>
          <cell r="M840"/>
          <cell r="N840"/>
        </row>
        <row r="841">
          <cell r="E841"/>
          <cell r="K841"/>
          <cell r="M841"/>
          <cell r="N841"/>
        </row>
        <row r="842">
          <cell r="E842"/>
          <cell r="K842"/>
          <cell r="M842"/>
          <cell r="N842"/>
        </row>
        <row r="843">
          <cell r="E843"/>
          <cell r="K843"/>
          <cell r="M843"/>
          <cell r="N843"/>
        </row>
        <row r="844">
          <cell r="E844"/>
          <cell r="K844"/>
          <cell r="M844"/>
          <cell r="N844"/>
        </row>
        <row r="845">
          <cell r="E845"/>
          <cell r="K845"/>
          <cell r="M845"/>
          <cell r="N845"/>
        </row>
        <row r="846">
          <cell r="E846"/>
          <cell r="K846"/>
          <cell r="M846"/>
          <cell r="N846"/>
        </row>
        <row r="847">
          <cell r="E847"/>
          <cell r="K847"/>
          <cell r="M847"/>
          <cell r="N847"/>
        </row>
        <row r="848">
          <cell r="E848"/>
          <cell r="K848"/>
          <cell r="M848"/>
          <cell r="N848"/>
        </row>
        <row r="849">
          <cell r="E849"/>
          <cell r="K849"/>
          <cell r="M849"/>
          <cell r="N849"/>
        </row>
        <row r="850">
          <cell r="E850"/>
          <cell r="K850"/>
          <cell r="M850"/>
          <cell r="N850"/>
        </row>
        <row r="851">
          <cell r="E851"/>
          <cell r="K851"/>
          <cell r="M851"/>
          <cell r="N851"/>
        </row>
        <row r="852">
          <cell r="E852"/>
          <cell r="K852"/>
          <cell r="M852"/>
          <cell r="N852"/>
        </row>
        <row r="853">
          <cell r="E853"/>
          <cell r="K853"/>
          <cell r="M853"/>
          <cell r="N853"/>
        </row>
        <row r="854">
          <cell r="E854"/>
          <cell r="K854"/>
          <cell r="M854"/>
          <cell r="N854"/>
        </row>
        <row r="855">
          <cell r="E855"/>
          <cell r="K855"/>
          <cell r="M855"/>
          <cell r="N855"/>
        </row>
        <row r="856">
          <cell r="E856"/>
          <cell r="K856"/>
          <cell r="M856"/>
          <cell r="N856"/>
        </row>
        <row r="857">
          <cell r="E857"/>
          <cell r="K857"/>
          <cell r="M857"/>
          <cell r="N857"/>
        </row>
        <row r="858">
          <cell r="E858"/>
          <cell r="K858"/>
          <cell r="M858"/>
          <cell r="N858"/>
        </row>
        <row r="859">
          <cell r="E859"/>
          <cell r="K859"/>
          <cell r="M859"/>
          <cell r="N859"/>
        </row>
        <row r="860">
          <cell r="E860"/>
          <cell r="K860"/>
          <cell r="M860"/>
          <cell r="N860"/>
        </row>
        <row r="861">
          <cell r="E861"/>
          <cell r="K861"/>
          <cell r="M861"/>
          <cell r="N861"/>
        </row>
        <row r="862">
          <cell r="E862"/>
          <cell r="K862"/>
          <cell r="M862"/>
          <cell r="N862"/>
        </row>
        <row r="863">
          <cell r="E863"/>
          <cell r="K863"/>
          <cell r="M863"/>
          <cell r="N863"/>
        </row>
        <row r="864">
          <cell r="E864"/>
          <cell r="K864"/>
          <cell r="M864"/>
          <cell r="N864"/>
        </row>
        <row r="865">
          <cell r="E865"/>
          <cell r="K865"/>
          <cell r="M865"/>
          <cell r="N865"/>
        </row>
        <row r="866">
          <cell r="E866"/>
          <cell r="K866"/>
          <cell r="M866"/>
          <cell r="N866"/>
        </row>
        <row r="867">
          <cell r="E867"/>
          <cell r="K867"/>
          <cell r="M867"/>
          <cell r="N867"/>
        </row>
        <row r="868">
          <cell r="E868"/>
          <cell r="K868"/>
          <cell r="M868"/>
          <cell r="N868"/>
        </row>
        <row r="869">
          <cell r="E869"/>
          <cell r="K869"/>
          <cell r="M869"/>
          <cell r="N869"/>
        </row>
        <row r="870">
          <cell r="E870"/>
          <cell r="K870"/>
          <cell r="M870"/>
          <cell r="N870"/>
        </row>
        <row r="871">
          <cell r="E871"/>
          <cell r="K871"/>
          <cell r="M871"/>
          <cell r="N871"/>
        </row>
        <row r="872">
          <cell r="E872"/>
          <cell r="K872"/>
          <cell r="M872"/>
          <cell r="N872"/>
        </row>
        <row r="873">
          <cell r="E873"/>
          <cell r="K873"/>
          <cell r="M873"/>
          <cell r="N873"/>
        </row>
        <row r="874">
          <cell r="E874"/>
          <cell r="K874"/>
          <cell r="M874"/>
          <cell r="N874"/>
        </row>
        <row r="875">
          <cell r="E875"/>
          <cell r="K875"/>
          <cell r="M875"/>
          <cell r="N875"/>
        </row>
        <row r="876">
          <cell r="E876"/>
          <cell r="K876"/>
          <cell r="M876"/>
          <cell r="N876"/>
        </row>
        <row r="877">
          <cell r="E877"/>
          <cell r="K877"/>
          <cell r="M877"/>
          <cell r="N877"/>
        </row>
        <row r="878">
          <cell r="E878"/>
          <cell r="K878"/>
          <cell r="M878"/>
          <cell r="N878"/>
        </row>
        <row r="879">
          <cell r="E879"/>
          <cell r="K879"/>
          <cell r="M879"/>
          <cell r="N879"/>
        </row>
        <row r="880">
          <cell r="E880"/>
          <cell r="K880"/>
          <cell r="M880"/>
          <cell r="N880"/>
        </row>
        <row r="881">
          <cell r="E881"/>
          <cell r="K881"/>
          <cell r="M881"/>
          <cell r="N881"/>
        </row>
        <row r="882">
          <cell r="E882"/>
          <cell r="K882"/>
          <cell r="M882"/>
          <cell r="N882"/>
        </row>
        <row r="883">
          <cell r="E883"/>
          <cell r="K883"/>
          <cell r="M883"/>
          <cell r="N883"/>
        </row>
        <row r="884">
          <cell r="E884"/>
          <cell r="K884"/>
          <cell r="M884"/>
          <cell r="N884"/>
        </row>
        <row r="885">
          <cell r="E885"/>
          <cell r="K885"/>
          <cell r="M885"/>
          <cell r="N885"/>
        </row>
        <row r="886">
          <cell r="E886"/>
          <cell r="K886"/>
          <cell r="M886"/>
          <cell r="N886"/>
        </row>
        <row r="887">
          <cell r="E887"/>
          <cell r="K887"/>
          <cell r="M887"/>
          <cell r="N887"/>
        </row>
        <row r="888">
          <cell r="E888"/>
          <cell r="K888"/>
          <cell r="M888"/>
          <cell r="N888"/>
        </row>
        <row r="889">
          <cell r="E889"/>
          <cell r="K889"/>
          <cell r="M889"/>
          <cell r="N889"/>
        </row>
        <row r="890">
          <cell r="E890"/>
          <cell r="K890"/>
          <cell r="M890"/>
          <cell r="N890"/>
        </row>
        <row r="891">
          <cell r="E891"/>
          <cell r="K891"/>
          <cell r="M891"/>
          <cell r="N891"/>
        </row>
        <row r="892">
          <cell r="E892"/>
          <cell r="K892"/>
          <cell r="M892"/>
          <cell r="N892"/>
        </row>
        <row r="893">
          <cell r="E893"/>
          <cell r="K893"/>
          <cell r="M893"/>
          <cell r="N893"/>
        </row>
        <row r="894">
          <cell r="E894"/>
          <cell r="K894"/>
          <cell r="M894"/>
          <cell r="N894"/>
        </row>
        <row r="895">
          <cell r="E895"/>
          <cell r="K895"/>
          <cell r="M895"/>
          <cell r="N895"/>
        </row>
        <row r="896">
          <cell r="E896"/>
          <cell r="K896"/>
          <cell r="M896"/>
          <cell r="N896"/>
        </row>
        <row r="897">
          <cell r="E897"/>
          <cell r="K897"/>
          <cell r="M897"/>
          <cell r="N897"/>
        </row>
        <row r="898">
          <cell r="E898"/>
          <cell r="K898"/>
          <cell r="M898"/>
          <cell r="N898"/>
        </row>
        <row r="899">
          <cell r="E899"/>
          <cell r="K899"/>
          <cell r="M899"/>
          <cell r="N899"/>
        </row>
        <row r="900">
          <cell r="E900"/>
          <cell r="K900"/>
          <cell r="M900"/>
          <cell r="N900"/>
        </row>
        <row r="901">
          <cell r="E901"/>
          <cell r="K901"/>
          <cell r="M901"/>
          <cell r="N901"/>
        </row>
        <row r="902">
          <cell r="E902"/>
          <cell r="K902"/>
          <cell r="M902"/>
          <cell r="N902"/>
        </row>
        <row r="903">
          <cell r="E903"/>
          <cell r="K903"/>
          <cell r="M903"/>
          <cell r="N903"/>
        </row>
        <row r="904">
          <cell r="E904"/>
          <cell r="K904"/>
          <cell r="M904"/>
          <cell r="N904"/>
        </row>
        <row r="905">
          <cell r="E905"/>
          <cell r="K905"/>
          <cell r="M905"/>
          <cell r="N905"/>
        </row>
        <row r="906">
          <cell r="E906"/>
          <cell r="K906"/>
          <cell r="M906"/>
          <cell r="N906"/>
        </row>
        <row r="907">
          <cell r="E907"/>
          <cell r="K907"/>
          <cell r="M907"/>
          <cell r="N907"/>
        </row>
        <row r="908">
          <cell r="E908"/>
          <cell r="K908"/>
          <cell r="M908"/>
          <cell r="N908"/>
        </row>
        <row r="909">
          <cell r="E909"/>
          <cell r="K909"/>
          <cell r="M909"/>
          <cell r="N909"/>
        </row>
        <row r="910">
          <cell r="E910"/>
          <cell r="K910"/>
          <cell r="M910"/>
          <cell r="N910"/>
        </row>
        <row r="911">
          <cell r="E911"/>
          <cell r="K911"/>
          <cell r="M911"/>
          <cell r="N911"/>
        </row>
        <row r="912">
          <cell r="E912"/>
          <cell r="K912"/>
          <cell r="M912"/>
          <cell r="N912"/>
        </row>
        <row r="913">
          <cell r="E913"/>
          <cell r="K913"/>
          <cell r="M913"/>
          <cell r="N913"/>
        </row>
        <row r="914">
          <cell r="E914"/>
          <cell r="K914"/>
          <cell r="M914"/>
          <cell r="N914"/>
        </row>
        <row r="915">
          <cell r="E915"/>
          <cell r="K915"/>
          <cell r="M915"/>
          <cell r="N915"/>
        </row>
        <row r="916">
          <cell r="E916"/>
          <cell r="K916"/>
          <cell r="M916"/>
          <cell r="N916"/>
        </row>
        <row r="917">
          <cell r="E917"/>
          <cell r="K917"/>
          <cell r="M917"/>
          <cell r="N917"/>
        </row>
        <row r="918">
          <cell r="E918"/>
          <cell r="K918"/>
          <cell r="M918"/>
          <cell r="N918"/>
        </row>
        <row r="919">
          <cell r="E919"/>
          <cell r="K919"/>
          <cell r="M919"/>
          <cell r="N919"/>
        </row>
        <row r="920">
          <cell r="E920"/>
          <cell r="K920"/>
          <cell r="M920"/>
          <cell r="N920"/>
        </row>
        <row r="921">
          <cell r="E921"/>
          <cell r="K921"/>
          <cell r="M921"/>
          <cell r="N921"/>
        </row>
        <row r="922">
          <cell r="E922"/>
          <cell r="K922"/>
          <cell r="M922"/>
          <cell r="N922"/>
        </row>
        <row r="923">
          <cell r="E923"/>
          <cell r="K923"/>
          <cell r="M923"/>
          <cell r="N923"/>
        </row>
        <row r="924">
          <cell r="E924"/>
          <cell r="K924"/>
          <cell r="M924"/>
          <cell r="N924"/>
        </row>
        <row r="925">
          <cell r="E925"/>
          <cell r="K925"/>
          <cell r="M925"/>
          <cell r="N925"/>
        </row>
        <row r="926">
          <cell r="E926"/>
          <cell r="K926"/>
          <cell r="M926"/>
          <cell r="N926"/>
        </row>
        <row r="927">
          <cell r="E927"/>
          <cell r="K927"/>
          <cell r="M927"/>
          <cell r="N927"/>
        </row>
        <row r="928">
          <cell r="E928"/>
          <cell r="K928"/>
          <cell r="M928"/>
          <cell r="N928"/>
        </row>
        <row r="929">
          <cell r="E929"/>
          <cell r="K929"/>
          <cell r="M929"/>
          <cell r="N929"/>
        </row>
        <row r="930">
          <cell r="E930"/>
          <cell r="K930"/>
          <cell r="M930"/>
          <cell r="N930"/>
        </row>
        <row r="931">
          <cell r="E931"/>
          <cell r="K931"/>
          <cell r="M931"/>
          <cell r="N931"/>
        </row>
        <row r="932">
          <cell r="E932"/>
          <cell r="K932"/>
          <cell r="M932"/>
          <cell r="N932"/>
        </row>
        <row r="933">
          <cell r="E933"/>
          <cell r="K933"/>
          <cell r="M933"/>
          <cell r="N933"/>
        </row>
        <row r="934">
          <cell r="E934"/>
          <cell r="K934"/>
          <cell r="M934"/>
          <cell r="N934"/>
        </row>
        <row r="935">
          <cell r="E935"/>
          <cell r="K935"/>
          <cell r="M935"/>
          <cell r="N935"/>
        </row>
        <row r="936">
          <cell r="E936"/>
          <cell r="K936"/>
          <cell r="M936"/>
          <cell r="N936"/>
        </row>
        <row r="937">
          <cell r="E937"/>
          <cell r="K937"/>
          <cell r="M937"/>
          <cell r="N937"/>
        </row>
        <row r="938">
          <cell r="E938"/>
          <cell r="K938"/>
          <cell r="M938"/>
          <cell r="N938"/>
        </row>
        <row r="939">
          <cell r="E939"/>
          <cell r="K939"/>
          <cell r="M939"/>
          <cell r="N939"/>
        </row>
        <row r="940">
          <cell r="E940"/>
          <cell r="K940"/>
          <cell r="M940"/>
          <cell r="N940"/>
        </row>
        <row r="941">
          <cell r="E941"/>
          <cell r="K941"/>
          <cell r="M941"/>
          <cell r="N941"/>
        </row>
        <row r="942">
          <cell r="E942"/>
          <cell r="K942"/>
          <cell r="M942"/>
          <cell r="N942"/>
        </row>
        <row r="943">
          <cell r="E943"/>
          <cell r="K943"/>
          <cell r="M943"/>
          <cell r="N943"/>
        </row>
        <row r="944">
          <cell r="E944"/>
          <cell r="K944"/>
          <cell r="M944"/>
          <cell r="N944"/>
        </row>
        <row r="945">
          <cell r="E945"/>
          <cell r="K945"/>
          <cell r="M945"/>
          <cell r="N945"/>
        </row>
        <row r="946">
          <cell r="E946"/>
          <cell r="K946"/>
          <cell r="M946"/>
          <cell r="N946"/>
        </row>
        <row r="947">
          <cell r="E947"/>
          <cell r="K947"/>
          <cell r="M947"/>
          <cell r="N947"/>
        </row>
        <row r="948">
          <cell r="E948"/>
          <cell r="K948"/>
          <cell r="M948"/>
          <cell r="N948"/>
        </row>
        <row r="949">
          <cell r="E949"/>
          <cell r="K949"/>
          <cell r="M949"/>
          <cell r="N949"/>
        </row>
        <row r="950">
          <cell r="E950"/>
          <cell r="K950"/>
          <cell r="M950"/>
          <cell r="N950"/>
        </row>
        <row r="951">
          <cell r="E951"/>
          <cell r="K951"/>
          <cell r="M951"/>
          <cell r="N951"/>
        </row>
        <row r="952">
          <cell r="E952"/>
          <cell r="K952"/>
          <cell r="M952"/>
          <cell r="N952"/>
        </row>
        <row r="953">
          <cell r="E953"/>
          <cell r="K953"/>
          <cell r="M953"/>
          <cell r="N953"/>
        </row>
        <row r="954">
          <cell r="E954"/>
          <cell r="K954"/>
          <cell r="M954"/>
          <cell r="N954"/>
        </row>
        <row r="955">
          <cell r="E955"/>
          <cell r="K955"/>
          <cell r="M955"/>
          <cell r="N955"/>
        </row>
        <row r="956">
          <cell r="E956"/>
          <cell r="K956"/>
          <cell r="M956"/>
          <cell r="N956"/>
        </row>
        <row r="957">
          <cell r="E957"/>
          <cell r="K957"/>
          <cell r="M957"/>
          <cell r="N957"/>
        </row>
        <row r="958">
          <cell r="E958"/>
          <cell r="K958"/>
          <cell r="M958"/>
          <cell r="N958"/>
        </row>
        <row r="959">
          <cell r="E959"/>
          <cell r="K959"/>
          <cell r="M959"/>
          <cell r="N959"/>
        </row>
        <row r="960">
          <cell r="E960"/>
          <cell r="K960"/>
          <cell r="M960"/>
          <cell r="N960"/>
        </row>
        <row r="961">
          <cell r="E961"/>
          <cell r="K961"/>
          <cell r="M961"/>
          <cell r="N961"/>
        </row>
        <row r="962">
          <cell r="E962"/>
          <cell r="K962"/>
          <cell r="M962"/>
          <cell r="N962"/>
        </row>
        <row r="963">
          <cell r="E963"/>
          <cell r="K963"/>
          <cell r="M963"/>
          <cell r="N963"/>
        </row>
        <row r="964">
          <cell r="E964"/>
          <cell r="K964"/>
          <cell r="M964"/>
          <cell r="N964"/>
        </row>
        <row r="965">
          <cell r="E965"/>
          <cell r="K965"/>
          <cell r="M965"/>
          <cell r="N965"/>
        </row>
        <row r="966">
          <cell r="E966"/>
          <cell r="K966"/>
          <cell r="M966"/>
          <cell r="N966"/>
        </row>
        <row r="967">
          <cell r="E967"/>
          <cell r="K967"/>
          <cell r="M967"/>
          <cell r="N967"/>
        </row>
        <row r="968">
          <cell r="E968"/>
          <cell r="K968"/>
          <cell r="M968"/>
          <cell r="N968"/>
        </row>
        <row r="969">
          <cell r="E969"/>
          <cell r="K969"/>
          <cell r="M969"/>
          <cell r="N969"/>
        </row>
        <row r="970">
          <cell r="E970"/>
          <cell r="K970"/>
          <cell r="M970"/>
          <cell r="N970"/>
        </row>
        <row r="971">
          <cell r="E971"/>
          <cell r="K971"/>
          <cell r="M971"/>
          <cell r="N971"/>
        </row>
        <row r="972">
          <cell r="E972"/>
          <cell r="K972"/>
          <cell r="M972"/>
          <cell r="N972"/>
        </row>
        <row r="973">
          <cell r="E973"/>
          <cell r="K973"/>
          <cell r="M973"/>
          <cell r="N973"/>
        </row>
        <row r="974">
          <cell r="E974"/>
          <cell r="K974"/>
          <cell r="M974"/>
          <cell r="N974"/>
        </row>
        <row r="975">
          <cell r="E975"/>
          <cell r="K975"/>
          <cell r="M975"/>
          <cell r="N975"/>
        </row>
        <row r="976">
          <cell r="E976"/>
          <cell r="K976"/>
          <cell r="M976"/>
          <cell r="N976"/>
        </row>
        <row r="977">
          <cell r="E977"/>
          <cell r="K977"/>
          <cell r="M977"/>
          <cell r="N977"/>
        </row>
        <row r="978">
          <cell r="E978"/>
          <cell r="K978"/>
          <cell r="M978"/>
          <cell r="N978"/>
        </row>
        <row r="979">
          <cell r="E979"/>
          <cell r="K979"/>
          <cell r="M979"/>
          <cell r="N979"/>
        </row>
        <row r="980">
          <cell r="E980"/>
          <cell r="K980"/>
          <cell r="M980"/>
          <cell r="N980"/>
        </row>
        <row r="981">
          <cell r="E981"/>
          <cell r="K981"/>
          <cell r="M981"/>
          <cell r="N981"/>
        </row>
        <row r="982">
          <cell r="E982"/>
          <cell r="K982"/>
          <cell r="M982"/>
          <cell r="N982"/>
        </row>
        <row r="983">
          <cell r="E983"/>
          <cell r="K983"/>
          <cell r="M983"/>
          <cell r="N983"/>
        </row>
        <row r="984">
          <cell r="E984"/>
          <cell r="K984"/>
          <cell r="M984"/>
          <cell r="N984"/>
        </row>
        <row r="985">
          <cell r="E985"/>
          <cell r="K985"/>
          <cell r="M985"/>
          <cell r="N985"/>
        </row>
        <row r="986">
          <cell r="E986"/>
          <cell r="K986"/>
          <cell r="M986"/>
          <cell r="N986"/>
        </row>
        <row r="987">
          <cell r="E987"/>
          <cell r="K987"/>
          <cell r="M987"/>
          <cell r="N987"/>
        </row>
        <row r="988">
          <cell r="E988"/>
          <cell r="K988"/>
          <cell r="M988"/>
          <cell r="N988"/>
        </row>
        <row r="989">
          <cell r="E989"/>
          <cell r="K989"/>
          <cell r="M989"/>
          <cell r="N989"/>
        </row>
        <row r="990">
          <cell r="E990"/>
          <cell r="K990"/>
          <cell r="M990"/>
          <cell r="N990"/>
        </row>
        <row r="991">
          <cell r="E991"/>
          <cell r="K991"/>
          <cell r="M991"/>
          <cell r="N991"/>
        </row>
        <row r="992">
          <cell r="E992"/>
          <cell r="K992"/>
          <cell r="M992"/>
          <cell r="N992"/>
        </row>
        <row r="993">
          <cell r="E993"/>
          <cell r="K993"/>
          <cell r="M993"/>
          <cell r="N993"/>
        </row>
        <row r="994">
          <cell r="E994"/>
          <cell r="K994"/>
          <cell r="M994"/>
          <cell r="N994"/>
        </row>
        <row r="995">
          <cell r="E995"/>
          <cell r="K995"/>
          <cell r="M995"/>
          <cell r="N995"/>
        </row>
        <row r="996">
          <cell r="E996"/>
          <cell r="K996"/>
          <cell r="M996"/>
          <cell r="N996"/>
        </row>
        <row r="997">
          <cell r="E997"/>
          <cell r="K997"/>
          <cell r="M997"/>
          <cell r="N997"/>
        </row>
        <row r="998">
          <cell r="E998"/>
          <cell r="K998"/>
          <cell r="M998"/>
          <cell r="N998"/>
        </row>
        <row r="999">
          <cell r="E999"/>
          <cell r="K999"/>
          <cell r="M999"/>
          <cell r="N999"/>
        </row>
        <row r="1000">
          <cell r="E1000"/>
          <cell r="K1000"/>
          <cell r="M1000"/>
          <cell r="N1000"/>
        </row>
        <row r="1001">
          <cell r="E1001"/>
          <cell r="K1001"/>
          <cell r="M1001"/>
          <cell r="N1001"/>
        </row>
        <row r="1002">
          <cell r="E1002"/>
          <cell r="K1002"/>
          <cell r="M1002"/>
          <cell r="N1002"/>
        </row>
        <row r="1003">
          <cell r="E1003"/>
          <cell r="K1003"/>
          <cell r="M1003"/>
          <cell r="N1003"/>
        </row>
        <row r="1004">
          <cell r="E1004"/>
          <cell r="K1004"/>
          <cell r="M1004"/>
          <cell r="N1004"/>
        </row>
        <row r="1005">
          <cell r="E1005"/>
          <cell r="K1005"/>
          <cell r="M1005"/>
          <cell r="N1005"/>
        </row>
        <row r="1006">
          <cell r="E1006"/>
          <cell r="K1006"/>
          <cell r="M1006"/>
          <cell r="N1006"/>
        </row>
        <row r="1007">
          <cell r="E1007"/>
          <cell r="K1007"/>
          <cell r="M1007"/>
          <cell r="N1007"/>
        </row>
        <row r="1008">
          <cell r="E1008"/>
          <cell r="K1008"/>
          <cell r="M1008"/>
          <cell r="N1008"/>
        </row>
        <row r="1009">
          <cell r="E1009"/>
          <cell r="K1009"/>
          <cell r="M1009"/>
          <cell r="N1009"/>
        </row>
        <row r="1010">
          <cell r="E1010"/>
          <cell r="K1010"/>
          <cell r="M1010"/>
          <cell r="N1010"/>
        </row>
        <row r="1011">
          <cell r="E1011"/>
          <cell r="K1011"/>
          <cell r="M1011"/>
          <cell r="N1011"/>
        </row>
        <row r="1012">
          <cell r="E1012"/>
          <cell r="K1012"/>
          <cell r="M1012"/>
          <cell r="N1012"/>
        </row>
        <row r="1013">
          <cell r="E1013"/>
          <cell r="K1013"/>
          <cell r="M1013"/>
          <cell r="N1013"/>
        </row>
        <row r="1014">
          <cell r="E1014"/>
          <cell r="K1014"/>
          <cell r="M1014"/>
          <cell r="N1014"/>
        </row>
        <row r="1015">
          <cell r="E1015"/>
          <cell r="K1015"/>
          <cell r="M1015"/>
          <cell r="N1015"/>
        </row>
        <row r="1016">
          <cell r="E1016"/>
          <cell r="K1016"/>
          <cell r="M1016"/>
          <cell r="N1016"/>
        </row>
        <row r="1017">
          <cell r="E1017"/>
          <cell r="K1017"/>
          <cell r="M1017"/>
          <cell r="N1017"/>
        </row>
        <row r="1018">
          <cell r="E1018"/>
          <cell r="K1018"/>
          <cell r="M1018"/>
          <cell r="N1018"/>
        </row>
        <row r="1019">
          <cell r="E1019"/>
          <cell r="K1019"/>
          <cell r="M1019"/>
          <cell r="N1019"/>
        </row>
        <row r="1020">
          <cell r="E1020"/>
          <cell r="K1020"/>
          <cell r="M1020"/>
          <cell r="N1020"/>
        </row>
        <row r="1021">
          <cell r="E1021"/>
          <cell r="K1021"/>
          <cell r="M1021"/>
          <cell r="N1021"/>
        </row>
        <row r="1022">
          <cell r="E1022"/>
          <cell r="K1022"/>
          <cell r="M1022"/>
          <cell r="N1022"/>
        </row>
        <row r="1023">
          <cell r="E1023"/>
          <cell r="K1023"/>
          <cell r="M1023"/>
          <cell r="N1023"/>
        </row>
        <row r="1024">
          <cell r="E1024"/>
          <cell r="K1024"/>
          <cell r="M1024"/>
          <cell r="N1024"/>
        </row>
        <row r="1025">
          <cell r="E1025"/>
          <cell r="K1025"/>
          <cell r="M1025"/>
          <cell r="N1025"/>
        </row>
        <row r="1026">
          <cell r="E1026"/>
          <cell r="K1026"/>
          <cell r="M1026"/>
          <cell r="N1026"/>
        </row>
        <row r="1027">
          <cell r="E1027"/>
          <cell r="K1027"/>
          <cell r="M1027"/>
          <cell r="N1027"/>
        </row>
        <row r="1028">
          <cell r="E1028"/>
          <cell r="K1028"/>
          <cell r="M1028"/>
          <cell r="N1028"/>
        </row>
        <row r="1029">
          <cell r="E1029"/>
          <cell r="K1029"/>
          <cell r="M1029"/>
          <cell r="N1029"/>
        </row>
        <row r="1030">
          <cell r="E1030"/>
          <cell r="K1030"/>
          <cell r="M1030"/>
          <cell r="N1030"/>
        </row>
        <row r="1031">
          <cell r="E1031"/>
          <cell r="K1031"/>
          <cell r="M1031"/>
          <cell r="N1031"/>
        </row>
        <row r="1032">
          <cell r="E1032"/>
          <cell r="K1032"/>
          <cell r="M1032"/>
          <cell r="N1032"/>
        </row>
        <row r="1033">
          <cell r="E1033"/>
          <cell r="K1033"/>
          <cell r="M1033"/>
          <cell r="N1033"/>
        </row>
        <row r="1034">
          <cell r="E1034"/>
          <cell r="K1034"/>
          <cell r="M1034"/>
          <cell r="N1034"/>
        </row>
        <row r="1035">
          <cell r="E1035"/>
          <cell r="K1035"/>
          <cell r="M1035"/>
          <cell r="N1035"/>
        </row>
        <row r="1036">
          <cell r="E1036"/>
          <cell r="K1036"/>
          <cell r="M1036"/>
          <cell r="N1036"/>
        </row>
        <row r="1037">
          <cell r="E1037"/>
          <cell r="K1037"/>
          <cell r="M1037"/>
          <cell r="N1037"/>
        </row>
        <row r="1038">
          <cell r="E1038"/>
          <cell r="K1038"/>
          <cell r="M1038"/>
          <cell r="N1038"/>
        </row>
        <row r="1039">
          <cell r="E1039"/>
          <cell r="K1039"/>
          <cell r="M1039"/>
          <cell r="N1039"/>
        </row>
        <row r="1040">
          <cell r="E1040"/>
          <cell r="K1040"/>
          <cell r="M1040"/>
          <cell r="N1040"/>
        </row>
        <row r="1041">
          <cell r="E1041"/>
          <cell r="K1041"/>
          <cell r="M1041"/>
          <cell r="N1041"/>
        </row>
        <row r="1042">
          <cell r="E1042"/>
          <cell r="K1042"/>
          <cell r="M1042"/>
          <cell r="N1042"/>
        </row>
        <row r="1043">
          <cell r="E1043"/>
          <cell r="K1043"/>
          <cell r="M1043"/>
          <cell r="N1043"/>
        </row>
        <row r="1044">
          <cell r="E1044"/>
          <cell r="K1044"/>
          <cell r="M1044"/>
          <cell r="N1044"/>
        </row>
        <row r="1045">
          <cell r="E1045"/>
          <cell r="K1045"/>
          <cell r="M1045"/>
          <cell r="N1045"/>
        </row>
        <row r="1046">
          <cell r="E1046"/>
          <cell r="K1046"/>
          <cell r="M1046"/>
          <cell r="N1046"/>
        </row>
        <row r="1047">
          <cell r="E1047"/>
          <cell r="K1047"/>
          <cell r="M1047"/>
          <cell r="N1047"/>
        </row>
        <row r="1048">
          <cell r="E1048"/>
          <cell r="K1048"/>
          <cell r="M1048"/>
          <cell r="N1048"/>
        </row>
        <row r="1049">
          <cell r="E1049"/>
          <cell r="K1049"/>
          <cell r="M1049"/>
          <cell r="N1049"/>
        </row>
        <row r="1050">
          <cell r="E1050"/>
          <cell r="K1050"/>
          <cell r="M1050"/>
          <cell r="N1050"/>
        </row>
        <row r="1051">
          <cell r="E1051"/>
          <cell r="K1051"/>
          <cell r="M1051"/>
          <cell r="N1051"/>
        </row>
        <row r="1052">
          <cell r="E1052"/>
          <cell r="K1052"/>
          <cell r="M1052"/>
          <cell r="N1052"/>
        </row>
        <row r="1053">
          <cell r="E1053"/>
          <cell r="K1053"/>
          <cell r="M1053"/>
          <cell r="N1053"/>
        </row>
        <row r="1054">
          <cell r="E1054"/>
          <cell r="K1054"/>
          <cell r="M1054"/>
          <cell r="N1054"/>
        </row>
        <row r="1055">
          <cell r="E1055"/>
          <cell r="K1055"/>
          <cell r="M1055"/>
          <cell r="N1055"/>
        </row>
        <row r="1056">
          <cell r="E1056"/>
          <cell r="K1056"/>
          <cell r="M1056"/>
          <cell r="N1056"/>
        </row>
        <row r="1057">
          <cell r="E1057"/>
          <cell r="K1057"/>
          <cell r="M1057"/>
          <cell r="N1057"/>
        </row>
        <row r="1058">
          <cell r="E1058"/>
          <cell r="K1058"/>
          <cell r="M1058"/>
          <cell r="N1058"/>
        </row>
        <row r="1059">
          <cell r="E1059"/>
          <cell r="K1059"/>
          <cell r="M1059"/>
          <cell r="N1059"/>
        </row>
        <row r="1060">
          <cell r="E1060"/>
          <cell r="K1060"/>
          <cell r="M1060"/>
          <cell r="N1060"/>
        </row>
        <row r="1061">
          <cell r="E1061"/>
          <cell r="K1061"/>
          <cell r="M1061"/>
          <cell r="N1061"/>
        </row>
        <row r="1062">
          <cell r="E1062"/>
          <cell r="K1062"/>
          <cell r="M1062"/>
          <cell r="N1062"/>
        </row>
        <row r="1063">
          <cell r="E1063"/>
          <cell r="K1063"/>
          <cell r="M1063"/>
          <cell r="N1063"/>
        </row>
        <row r="1064">
          <cell r="E1064"/>
          <cell r="K1064"/>
          <cell r="M1064"/>
          <cell r="N1064"/>
        </row>
        <row r="1065">
          <cell r="E1065"/>
          <cell r="K1065"/>
          <cell r="M1065"/>
          <cell r="N1065"/>
        </row>
        <row r="1066">
          <cell r="E1066"/>
          <cell r="K1066"/>
          <cell r="M1066"/>
          <cell r="N1066"/>
        </row>
        <row r="1067">
          <cell r="E1067"/>
          <cell r="K1067"/>
          <cell r="M1067"/>
          <cell r="N1067"/>
        </row>
        <row r="1068">
          <cell r="E1068"/>
          <cell r="K1068"/>
          <cell r="M1068"/>
          <cell r="N1068"/>
        </row>
        <row r="1069">
          <cell r="E1069"/>
          <cell r="K1069"/>
          <cell r="M1069"/>
          <cell r="N1069"/>
        </row>
        <row r="1070">
          <cell r="E1070"/>
          <cell r="K1070"/>
          <cell r="M1070"/>
          <cell r="N1070"/>
        </row>
        <row r="1071">
          <cell r="E1071"/>
          <cell r="K1071"/>
          <cell r="M1071"/>
          <cell r="N1071"/>
        </row>
        <row r="1072">
          <cell r="E1072"/>
          <cell r="K1072"/>
          <cell r="M1072"/>
          <cell r="N1072"/>
        </row>
        <row r="1073">
          <cell r="E1073"/>
          <cell r="K1073"/>
          <cell r="M1073"/>
          <cell r="N1073"/>
        </row>
        <row r="1074">
          <cell r="E1074"/>
          <cell r="K1074"/>
          <cell r="M1074"/>
          <cell r="N1074"/>
        </row>
        <row r="1075">
          <cell r="E1075"/>
          <cell r="K1075"/>
          <cell r="M1075"/>
          <cell r="N1075"/>
        </row>
        <row r="1076">
          <cell r="E1076"/>
          <cell r="K1076"/>
          <cell r="M1076"/>
          <cell r="N1076"/>
        </row>
        <row r="1077">
          <cell r="E1077"/>
          <cell r="K1077"/>
          <cell r="M1077"/>
          <cell r="N1077"/>
        </row>
        <row r="1078">
          <cell r="E1078"/>
          <cell r="K1078"/>
          <cell r="M1078"/>
          <cell r="N1078"/>
        </row>
        <row r="1079">
          <cell r="E1079"/>
          <cell r="K1079"/>
          <cell r="M1079"/>
          <cell r="N1079"/>
        </row>
        <row r="1080">
          <cell r="E1080"/>
          <cell r="K1080"/>
          <cell r="M1080"/>
          <cell r="N1080"/>
        </row>
        <row r="1081">
          <cell r="E1081"/>
          <cell r="K1081"/>
          <cell r="M1081"/>
          <cell r="N1081"/>
        </row>
        <row r="1082">
          <cell r="E1082"/>
          <cell r="K1082"/>
          <cell r="M1082"/>
          <cell r="N1082"/>
        </row>
        <row r="1083">
          <cell r="E1083"/>
          <cell r="K1083"/>
          <cell r="M1083"/>
          <cell r="N1083"/>
        </row>
        <row r="1084">
          <cell r="E1084"/>
          <cell r="K1084"/>
          <cell r="M1084"/>
          <cell r="N1084"/>
        </row>
        <row r="1085">
          <cell r="E1085"/>
          <cell r="K1085"/>
          <cell r="M1085"/>
          <cell r="N1085"/>
        </row>
        <row r="1086">
          <cell r="E1086"/>
          <cell r="K1086"/>
          <cell r="M1086"/>
          <cell r="N1086"/>
        </row>
        <row r="1087">
          <cell r="E1087"/>
          <cell r="K1087"/>
          <cell r="M1087"/>
          <cell r="N1087"/>
        </row>
        <row r="1088">
          <cell r="E1088"/>
          <cell r="K1088"/>
          <cell r="M1088"/>
          <cell r="N1088"/>
        </row>
        <row r="1089">
          <cell r="E1089"/>
          <cell r="K1089"/>
          <cell r="M1089"/>
          <cell r="N1089"/>
        </row>
        <row r="1090">
          <cell r="E1090"/>
          <cell r="K1090"/>
          <cell r="M1090"/>
          <cell r="N1090"/>
        </row>
        <row r="1091">
          <cell r="E1091"/>
          <cell r="K1091"/>
          <cell r="M1091"/>
          <cell r="N1091"/>
        </row>
        <row r="1092">
          <cell r="E1092"/>
          <cell r="K1092"/>
          <cell r="M1092"/>
          <cell r="N1092"/>
        </row>
        <row r="1093">
          <cell r="E1093"/>
          <cell r="K1093"/>
          <cell r="M1093"/>
          <cell r="N1093"/>
        </row>
        <row r="1094">
          <cell r="E1094"/>
          <cell r="K1094"/>
          <cell r="M1094"/>
          <cell r="N1094"/>
        </row>
        <row r="1095">
          <cell r="E1095"/>
          <cell r="K1095"/>
          <cell r="M1095"/>
          <cell r="N1095"/>
        </row>
        <row r="1096">
          <cell r="E1096"/>
          <cell r="K1096"/>
          <cell r="M1096"/>
          <cell r="N1096"/>
        </row>
        <row r="1097">
          <cell r="E1097"/>
          <cell r="K1097"/>
          <cell r="M1097"/>
          <cell r="N1097"/>
        </row>
        <row r="1098">
          <cell r="E1098"/>
          <cell r="K1098"/>
          <cell r="M1098"/>
          <cell r="N1098"/>
        </row>
        <row r="1099">
          <cell r="E1099"/>
          <cell r="K1099"/>
          <cell r="M1099"/>
          <cell r="N1099"/>
        </row>
        <row r="1100">
          <cell r="E1100"/>
          <cell r="K1100"/>
          <cell r="M1100"/>
          <cell r="N1100"/>
        </row>
        <row r="1101">
          <cell r="E1101"/>
          <cell r="K1101"/>
          <cell r="M1101"/>
          <cell r="N1101"/>
        </row>
        <row r="1102">
          <cell r="E1102"/>
          <cell r="K1102"/>
          <cell r="M1102"/>
          <cell r="N1102"/>
        </row>
        <row r="1103">
          <cell r="E1103"/>
          <cell r="K1103"/>
          <cell r="M1103"/>
          <cell r="N1103"/>
        </row>
        <row r="1104">
          <cell r="E1104"/>
          <cell r="K1104"/>
          <cell r="M1104"/>
          <cell r="N1104"/>
        </row>
        <row r="1105">
          <cell r="E1105"/>
          <cell r="K1105"/>
          <cell r="M1105"/>
          <cell r="N1105"/>
        </row>
        <row r="1106">
          <cell r="E1106"/>
          <cell r="K1106"/>
          <cell r="M1106"/>
          <cell r="N1106"/>
        </row>
        <row r="1107">
          <cell r="E1107"/>
          <cell r="K1107"/>
          <cell r="M1107"/>
          <cell r="N1107"/>
        </row>
        <row r="1108">
          <cell r="E1108"/>
          <cell r="K1108"/>
          <cell r="M1108"/>
          <cell r="N1108"/>
        </row>
        <row r="1109">
          <cell r="E1109"/>
          <cell r="K1109"/>
          <cell r="M1109"/>
          <cell r="N1109"/>
        </row>
        <row r="1110">
          <cell r="E1110"/>
          <cell r="K1110"/>
          <cell r="M1110"/>
          <cell r="N1110"/>
        </row>
        <row r="1111">
          <cell r="E1111"/>
          <cell r="K1111"/>
          <cell r="M1111"/>
          <cell r="N1111"/>
        </row>
        <row r="1112">
          <cell r="E1112"/>
          <cell r="K1112"/>
          <cell r="M1112"/>
          <cell r="N1112"/>
        </row>
        <row r="1113">
          <cell r="E1113"/>
          <cell r="K1113"/>
          <cell r="M1113"/>
          <cell r="N1113"/>
        </row>
        <row r="1114">
          <cell r="E1114"/>
          <cell r="K1114"/>
          <cell r="M1114"/>
          <cell r="N1114"/>
        </row>
        <row r="1115">
          <cell r="E1115"/>
          <cell r="K1115"/>
          <cell r="M1115"/>
          <cell r="N1115"/>
        </row>
        <row r="1116">
          <cell r="E1116"/>
          <cell r="K1116"/>
          <cell r="M1116"/>
          <cell r="N1116"/>
        </row>
        <row r="1117">
          <cell r="E1117"/>
          <cell r="K1117"/>
          <cell r="M1117"/>
          <cell r="N1117"/>
        </row>
        <row r="1118">
          <cell r="E1118"/>
          <cell r="K1118"/>
          <cell r="M1118"/>
          <cell r="N1118"/>
        </row>
        <row r="1119">
          <cell r="E1119"/>
          <cell r="K1119"/>
          <cell r="M1119"/>
          <cell r="N1119"/>
        </row>
        <row r="1120">
          <cell r="E1120"/>
          <cell r="K1120"/>
          <cell r="M1120"/>
          <cell r="N1120"/>
        </row>
        <row r="1121">
          <cell r="E1121"/>
          <cell r="K1121"/>
          <cell r="M1121"/>
          <cell r="N1121"/>
        </row>
        <row r="1122">
          <cell r="E1122"/>
          <cell r="K1122"/>
          <cell r="M1122"/>
          <cell r="N1122"/>
        </row>
        <row r="1123">
          <cell r="E1123"/>
          <cell r="K1123"/>
          <cell r="M1123"/>
          <cell r="N1123"/>
        </row>
        <row r="1124">
          <cell r="E1124"/>
          <cell r="K1124"/>
          <cell r="M1124"/>
          <cell r="N1124"/>
        </row>
        <row r="1125">
          <cell r="E1125"/>
          <cell r="K1125"/>
          <cell r="M1125"/>
          <cell r="N1125"/>
        </row>
        <row r="1126">
          <cell r="E1126"/>
          <cell r="K1126"/>
          <cell r="M1126"/>
          <cell r="N1126"/>
        </row>
        <row r="1127">
          <cell r="E1127"/>
          <cell r="K1127"/>
          <cell r="M1127"/>
          <cell r="N1127"/>
        </row>
        <row r="1128">
          <cell r="E1128"/>
          <cell r="K1128"/>
          <cell r="M1128"/>
          <cell r="N1128"/>
        </row>
        <row r="1129">
          <cell r="E1129"/>
          <cell r="K1129"/>
          <cell r="M1129"/>
          <cell r="N1129"/>
        </row>
        <row r="1130">
          <cell r="E1130"/>
          <cell r="K1130"/>
          <cell r="M1130"/>
          <cell r="N1130"/>
        </row>
        <row r="1131">
          <cell r="E1131"/>
          <cell r="K1131"/>
          <cell r="M1131"/>
          <cell r="N1131"/>
        </row>
        <row r="1132">
          <cell r="E1132"/>
          <cell r="K1132"/>
          <cell r="M1132"/>
          <cell r="N1132"/>
        </row>
        <row r="1133">
          <cell r="E1133"/>
          <cell r="K1133"/>
          <cell r="M1133"/>
          <cell r="N1133"/>
        </row>
        <row r="1134">
          <cell r="E1134"/>
          <cell r="K1134"/>
          <cell r="M1134"/>
          <cell r="N1134"/>
        </row>
        <row r="1135">
          <cell r="E1135"/>
          <cell r="K1135"/>
          <cell r="M1135"/>
          <cell r="N1135"/>
        </row>
        <row r="1136">
          <cell r="E1136"/>
          <cell r="K1136"/>
          <cell r="M1136"/>
          <cell r="N1136"/>
        </row>
        <row r="1137">
          <cell r="E1137"/>
          <cell r="K1137"/>
          <cell r="M1137"/>
          <cell r="N1137"/>
        </row>
        <row r="1138">
          <cell r="E1138"/>
          <cell r="K1138"/>
          <cell r="M1138"/>
          <cell r="N1138"/>
        </row>
        <row r="1139">
          <cell r="E1139"/>
          <cell r="K1139"/>
          <cell r="M1139"/>
          <cell r="N1139"/>
        </row>
        <row r="1140">
          <cell r="E1140"/>
          <cell r="K1140"/>
          <cell r="M1140"/>
          <cell r="N1140"/>
        </row>
        <row r="1141">
          <cell r="E1141"/>
          <cell r="K1141"/>
          <cell r="M1141"/>
          <cell r="N1141"/>
        </row>
        <row r="1142">
          <cell r="E1142"/>
          <cell r="K1142"/>
          <cell r="M1142"/>
          <cell r="N1142"/>
        </row>
        <row r="1143">
          <cell r="E1143"/>
          <cell r="K1143"/>
          <cell r="M1143"/>
          <cell r="N1143"/>
        </row>
        <row r="1144">
          <cell r="E1144"/>
          <cell r="K1144"/>
          <cell r="M1144"/>
          <cell r="N1144"/>
        </row>
        <row r="1145">
          <cell r="E1145"/>
          <cell r="K1145"/>
          <cell r="M1145"/>
          <cell r="N1145"/>
        </row>
        <row r="1146">
          <cell r="E1146"/>
          <cell r="K1146"/>
          <cell r="M1146"/>
          <cell r="N1146"/>
        </row>
        <row r="1147">
          <cell r="E1147"/>
          <cell r="K1147"/>
          <cell r="M1147"/>
          <cell r="N1147"/>
        </row>
        <row r="1148">
          <cell r="E1148"/>
          <cell r="K1148"/>
          <cell r="M1148"/>
          <cell r="N1148"/>
        </row>
        <row r="1149">
          <cell r="E1149"/>
          <cell r="K1149"/>
          <cell r="M1149"/>
          <cell r="N1149"/>
        </row>
        <row r="1150">
          <cell r="E1150"/>
          <cell r="K1150"/>
          <cell r="M1150"/>
          <cell r="N1150"/>
        </row>
        <row r="1151">
          <cell r="E1151"/>
          <cell r="K1151"/>
          <cell r="M1151"/>
          <cell r="N1151"/>
        </row>
        <row r="1152">
          <cell r="E1152"/>
          <cell r="K1152"/>
          <cell r="M1152"/>
          <cell r="N1152"/>
        </row>
        <row r="1153">
          <cell r="E1153"/>
          <cell r="K1153"/>
          <cell r="M1153"/>
          <cell r="N1153"/>
        </row>
        <row r="1154">
          <cell r="E1154"/>
          <cell r="K1154"/>
          <cell r="M1154"/>
          <cell r="N1154"/>
        </row>
        <row r="1155">
          <cell r="E1155"/>
          <cell r="K1155"/>
          <cell r="M1155"/>
          <cell r="N1155"/>
        </row>
        <row r="1156">
          <cell r="E1156"/>
          <cell r="K1156"/>
          <cell r="M1156"/>
          <cell r="N1156"/>
        </row>
        <row r="1157">
          <cell r="E1157"/>
          <cell r="K1157"/>
          <cell r="M1157"/>
          <cell r="N1157"/>
        </row>
        <row r="1158">
          <cell r="E1158"/>
          <cell r="K1158"/>
          <cell r="M1158"/>
          <cell r="N1158"/>
        </row>
        <row r="1159">
          <cell r="E1159"/>
          <cell r="K1159"/>
          <cell r="M1159"/>
          <cell r="N1159"/>
        </row>
        <row r="1160">
          <cell r="E1160"/>
          <cell r="K1160"/>
          <cell r="M1160"/>
          <cell r="N1160"/>
        </row>
        <row r="1161">
          <cell r="E1161"/>
          <cell r="K1161"/>
          <cell r="M1161"/>
          <cell r="N1161"/>
        </row>
        <row r="1162">
          <cell r="E1162"/>
          <cell r="K1162"/>
          <cell r="M1162"/>
          <cell r="N1162"/>
        </row>
        <row r="1163">
          <cell r="E1163"/>
          <cell r="K1163"/>
          <cell r="M1163"/>
          <cell r="N1163"/>
        </row>
        <row r="1164">
          <cell r="E1164"/>
          <cell r="K1164"/>
          <cell r="M1164"/>
          <cell r="N1164"/>
        </row>
        <row r="1165">
          <cell r="E1165"/>
          <cell r="K1165"/>
          <cell r="M1165"/>
          <cell r="N1165"/>
        </row>
        <row r="1166">
          <cell r="E1166"/>
          <cell r="K1166"/>
          <cell r="M1166"/>
          <cell r="N1166"/>
        </row>
        <row r="1167">
          <cell r="E1167"/>
          <cell r="K1167"/>
          <cell r="M1167"/>
          <cell r="N1167"/>
        </row>
        <row r="1168">
          <cell r="E1168"/>
          <cell r="K1168"/>
          <cell r="M1168"/>
          <cell r="N1168"/>
        </row>
        <row r="1169">
          <cell r="E1169"/>
          <cell r="K1169"/>
          <cell r="M1169"/>
          <cell r="N1169"/>
        </row>
        <row r="1170">
          <cell r="E1170"/>
          <cell r="K1170"/>
          <cell r="M1170"/>
          <cell r="N1170"/>
        </row>
        <row r="1171">
          <cell r="E1171"/>
          <cell r="K1171"/>
          <cell r="M1171"/>
          <cell r="N1171"/>
        </row>
        <row r="1172">
          <cell r="E1172"/>
          <cell r="K1172"/>
          <cell r="M1172"/>
          <cell r="N1172"/>
        </row>
        <row r="1173">
          <cell r="E1173"/>
          <cell r="K1173"/>
          <cell r="M1173"/>
          <cell r="N1173"/>
        </row>
        <row r="1174">
          <cell r="E1174"/>
          <cell r="K1174"/>
          <cell r="M1174"/>
          <cell r="N1174"/>
        </row>
        <row r="1175">
          <cell r="E1175"/>
          <cell r="K1175"/>
          <cell r="M1175"/>
          <cell r="N1175"/>
        </row>
        <row r="1176">
          <cell r="E1176"/>
          <cell r="K1176"/>
          <cell r="M1176"/>
          <cell r="N1176"/>
        </row>
        <row r="1177">
          <cell r="E1177"/>
          <cell r="K1177"/>
          <cell r="M1177"/>
          <cell r="N1177"/>
        </row>
        <row r="1178">
          <cell r="E1178"/>
          <cell r="K1178"/>
          <cell r="M1178"/>
          <cell r="N1178"/>
        </row>
        <row r="1179">
          <cell r="E1179"/>
          <cell r="K1179"/>
          <cell r="M1179"/>
          <cell r="N1179"/>
        </row>
        <row r="1180">
          <cell r="E1180"/>
          <cell r="K1180"/>
          <cell r="M1180"/>
          <cell r="N1180"/>
        </row>
        <row r="1181">
          <cell r="E1181"/>
          <cell r="K1181"/>
          <cell r="M1181"/>
          <cell r="N1181"/>
        </row>
        <row r="1182">
          <cell r="E1182"/>
          <cell r="K1182"/>
          <cell r="M1182"/>
          <cell r="N1182"/>
        </row>
        <row r="1183">
          <cell r="E1183"/>
          <cell r="K1183"/>
          <cell r="M1183"/>
          <cell r="N1183"/>
        </row>
        <row r="1184">
          <cell r="E1184"/>
          <cell r="K1184"/>
          <cell r="M1184"/>
          <cell r="N1184"/>
        </row>
        <row r="1185">
          <cell r="E1185"/>
          <cell r="K1185"/>
          <cell r="M1185"/>
          <cell r="N1185"/>
        </row>
        <row r="1186">
          <cell r="E1186"/>
          <cell r="K1186"/>
          <cell r="M1186"/>
          <cell r="N1186"/>
        </row>
        <row r="1187">
          <cell r="E1187"/>
          <cell r="K1187"/>
          <cell r="M1187"/>
          <cell r="N1187"/>
        </row>
        <row r="1188">
          <cell r="E1188"/>
          <cell r="K1188"/>
          <cell r="M1188"/>
          <cell r="N1188"/>
        </row>
        <row r="1189">
          <cell r="E1189"/>
          <cell r="K1189"/>
          <cell r="M1189"/>
          <cell r="N1189"/>
        </row>
        <row r="1190">
          <cell r="E1190"/>
          <cell r="K1190"/>
          <cell r="M1190"/>
          <cell r="N1190"/>
        </row>
        <row r="1191">
          <cell r="E1191"/>
          <cell r="K1191"/>
          <cell r="M1191"/>
          <cell r="N1191"/>
        </row>
        <row r="1192">
          <cell r="E1192"/>
          <cell r="K1192"/>
          <cell r="M1192"/>
          <cell r="N1192"/>
        </row>
        <row r="1193">
          <cell r="E1193"/>
          <cell r="K1193"/>
          <cell r="M1193"/>
          <cell r="N1193"/>
        </row>
        <row r="1194">
          <cell r="E1194"/>
          <cell r="K1194"/>
          <cell r="M1194"/>
          <cell r="N1194"/>
        </row>
        <row r="1195">
          <cell r="E1195"/>
          <cell r="K1195"/>
          <cell r="M1195"/>
          <cell r="N1195"/>
        </row>
        <row r="1196">
          <cell r="E1196"/>
          <cell r="K1196"/>
          <cell r="M1196"/>
          <cell r="N1196"/>
        </row>
        <row r="1197">
          <cell r="E1197"/>
          <cell r="K1197"/>
          <cell r="M1197"/>
          <cell r="N1197"/>
        </row>
        <row r="1198">
          <cell r="E1198"/>
          <cell r="K1198"/>
          <cell r="M1198"/>
          <cell r="N1198"/>
        </row>
        <row r="1199">
          <cell r="E1199"/>
          <cell r="K1199"/>
          <cell r="M1199"/>
          <cell r="N1199"/>
        </row>
        <row r="1200">
          <cell r="E1200"/>
          <cell r="K1200"/>
          <cell r="M1200"/>
          <cell r="N1200"/>
        </row>
        <row r="1201">
          <cell r="E1201"/>
          <cell r="K1201"/>
          <cell r="M1201"/>
          <cell r="N1201"/>
        </row>
        <row r="1202">
          <cell r="E1202"/>
          <cell r="K1202"/>
          <cell r="M1202"/>
          <cell r="N1202"/>
        </row>
        <row r="1203">
          <cell r="E1203"/>
          <cell r="K1203"/>
          <cell r="M1203"/>
          <cell r="N1203"/>
        </row>
        <row r="1204">
          <cell r="E1204"/>
          <cell r="K1204"/>
          <cell r="M1204"/>
          <cell r="N1204"/>
        </row>
        <row r="1205">
          <cell r="E1205"/>
          <cell r="K1205"/>
          <cell r="M1205"/>
          <cell r="N1205"/>
        </row>
        <row r="1206">
          <cell r="E1206"/>
          <cell r="K1206"/>
          <cell r="M1206"/>
          <cell r="N1206"/>
        </row>
        <row r="1207">
          <cell r="E1207"/>
          <cell r="K1207"/>
          <cell r="M1207"/>
          <cell r="N1207"/>
        </row>
        <row r="1208">
          <cell r="E1208"/>
          <cell r="K1208"/>
          <cell r="M1208"/>
          <cell r="N1208"/>
        </row>
        <row r="1209">
          <cell r="E1209"/>
          <cell r="K1209"/>
          <cell r="M1209"/>
          <cell r="N1209"/>
        </row>
        <row r="1210">
          <cell r="E1210"/>
          <cell r="K1210"/>
          <cell r="M1210"/>
          <cell r="N1210"/>
        </row>
        <row r="1211">
          <cell r="E1211"/>
          <cell r="K1211"/>
          <cell r="M1211"/>
          <cell r="N1211"/>
        </row>
        <row r="1212">
          <cell r="E1212"/>
          <cell r="K1212"/>
          <cell r="M1212"/>
          <cell r="N1212"/>
        </row>
        <row r="1213">
          <cell r="E1213"/>
          <cell r="K1213"/>
          <cell r="M1213"/>
          <cell r="N1213"/>
        </row>
        <row r="1214">
          <cell r="E1214"/>
          <cell r="K1214"/>
          <cell r="M1214"/>
          <cell r="N1214"/>
        </row>
        <row r="1215">
          <cell r="E1215"/>
          <cell r="K1215"/>
          <cell r="M1215"/>
          <cell r="N1215"/>
        </row>
        <row r="1216">
          <cell r="E1216"/>
          <cell r="K1216"/>
          <cell r="M1216"/>
          <cell r="N1216"/>
        </row>
        <row r="1217">
          <cell r="E1217"/>
          <cell r="K1217"/>
          <cell r="M1217"/>
          <cell r="N1217"/>
        </row>
        <row r="1218">
          <cell r="E1218"/>
          <cell r="K1218"/>
          <cell r="M1218"/>
          <cell r="N1218"/>
        </row>
        <row r="1219">
          <cell r="E1219"/>
          <cell r="K1219"/>
          <cell r="M1219"/>
          <cell r="N1219"/>
        </row>
        <row r="1220">
          <cell r="E1220"/>
          <cell r="K1220"/>
          <cell r="M1220"/>
          <cell r="N1220"/>
        </row>
        <row r="1221">
          <cell r="E1221"/>
          <cell r="K1221"/>
          <cell r="M1221"/>
          <cell r="N1221"/>
        </row>
        <row r="1222">
          <cell r="E1222"/>
          <cell r="K1222"/>
          <cell r="M1222"/>
          <cell r="N1222"/>
        </row>
        <row r="1223">
          <cell r="E1223"/>
          <cell r="K1223"/>
          <cell r="M1223"/>
          <cell r="N1223"/>
        </row>
        <row r="1224">
          <cell r="E1224"/>
          <cell r="K1224"/>
          <cell r="M1224"/>
          <cell r="N1224"/>
        </row>
        <row r="1225">
          <cell r="E1225"/>
          <cell r="K1225"/>
          <cell r="M1225"/>
          <cell r="N1225"/>
        </row>
        <row r="1226">
          <cell r="E1226"/>
          <cell r="K1226"/>
          <cell r="M1226"/>
          <cell r="N1226"/>
        </row>
        <row r="1227">
          <cell r="E1227"/>
          <cell r="K1227"/>
          <cell r="M1227"/>
          <cell r="N1227"/>
        </row>
        <row r="1228">
          <cell r="E1228"/>
          <cell r="K1228"/>
          <cell r="M1228"/>
          <cell r="N1228"/>
        </row>
        <row r="1229">
          <cell r="E1229"/>
          <cell r="K1229"/>
          <cell r="M1229"/>
          <cell r="N1229"/>
        </row>
        <row r="1230">
          <cell r="E1230"/>
          <cell r="K1230"/>
          <cell r="M1230"/>
          <cell r="N1230"/>
        </row>
        <row r="1231">
          <cell r="E1231"/>
          <cell r="K1231"/>
          <cell r="M1231"/>
          <cell r="N1231"/>
        </row>
        <row r="1232">
          <cell r="E1232"/>
          <cell r="K1232"/>
          <cell r="M1232"/>
          <cell r="N1232"/>
        </row>
        <row r="1233">
          <cell r="E1233"/>
          <cell r="K1233"/>
          <cell r="M1233"/>
          <cell r="N1233"/>
        </row>
        <row r="1234">
          <cell r="E1234"/>
          <cell r="K1234"/>
          <cell r="M1234"/>
          <cell r="N1234"/>
        </row>
        <row r="1235">
          <cell r="E1235"/>
          <cell r="K1235"/>
          <cell r="M1235"/>
          <cell r="N1235"/>
        </row>
        <row r="1236">
          <cell r="E1236"/>
          <cell r="K1236"/>
          <cell r="M1236"/>
          <cell r="N1236"/>
        </row>
        <row r="1237">
          <cell r="E1237"/>
          <cell r="K1237"/>
          <cell r="M1237"/>
          <cell r="N1237"/>
        </row>
        <row r="1238">
          <cell r="E1238"/>
          <cell r="K1238"/>
          <cell r="M1238"/>
          <cell r="N1238"/>
        </row>
        <row r="1239">
          <cell r="E1239"/>
          <cell r="K1239"/>
          <cell r="M1239"/>
          <cell r="N1239"/>
        </row>
        <row r="1240">
          <cell r="E1240"/>
          <cell r="K1240"/>
          <cell r="M1240"/>
          <cell r="N1240"/>
        </row>
        <row r="1241">
          <cell r="E1241"/>
          <cell r="K1241"/>
          <cell r="M1241"/>
          <cell r="N1241"/>
        </row>
        <row r="1242">
          <cell r="E1242"/>
          <cell r="K1242"/>
          <cell r="M1242"/>
          <cell r="N1242"/>
        </row>
        <row r="1243">
          <cell r="E1243"/>
          <cell r="K1243"/>
          <cell r="M1243"/>
          <cell r="N1243"/>
        </row>
        <row r="1244">
          <cell r="E1244"/>
          <cell r="K1244"/>
          <cell r="M1244"/>
          <cell r="N1244"/>
        </row>
        <row r="1245">
          <cell r="E1245"/>
          <cell r="K1245"/>
          <cell r="M1245"/>
          <cell r="N1245"/>
        </row>
        <row r="1246">
          <cell r="E1246"/>
          <cell r="K1246"/>
          <cell r="M1246"/>
          <cell r="N1246"/>
        </row>
        <row r="1247">
          <cell r="E1247"/>
          <cell r="K1247"/>
          <cell r="M1247"/>
          <cell r="N1247"/>
        </row>
        <row r="1248">
          <cell r="E1248"/>
          <cell r="K1248"/>
          <cell r="M1248"/>
          <cell r="N1248"/>
        </row>
        <row r="1249">
          <cell r="E1249"/>
          <cell r="K1249"/>
          <cell r="M1249"/>
          <cell r="N1249"/>
        </row>
        <row r="1250">
          <cell r="E1250"/>
          <cell r="K1250"/>
          <cell r="M1250"/>
          <cell r="N1250"/>
        </row>
        <row r="1251">
          <cell r="E1251"/>
          <cell r="K1251"/>
          <cell r="M1251"/>
          <cell r="N1251"/>
        </row>
        <row r="1252">
          <cell r="E1252"/>
          <cell r="K1252"/>
          <cell r="M1252"/>
          <cell r="N1252"/>
        </row>
        <row r="1253">
          <cell r="E1253"/>
          <cell r="K1253"/>
          <cell r="M1253"/>
          <cell r="N1253"/>
        </row>
        <row r="1254">
          <cell r="E1254"/>
          <cell r="K1254"/>
          <cell r="M1254"/>
          <cell r="N1254"/>
        </row>
        <row r="1255">
          <cell r="E1255"/>
          <cell r="K1255"/>
          <cell r="M1255"/>
          <cell r="N1255"/>
        </row>
        <row r="1256">
          <cell r="E1256"/>
          <cell r="K1256"/>
          <cell r="M1256"/>
          <cell r="N1256"/>
        </row>
        <row r="1257">
          <cell r="E1257"/>
          <cell r="K1257"/>
          <cell r="M1257"/>
          <cell r="N1257"/>
        </row>
        <row r="1258">
          <cell r="E1258"/>
          <cell r="K1258"/>
          <cell r="M1258"/>
          <cell r="N1258"/>
        </row>
        <row r="1259">
          <cell r="E1259"/>
          <cell r="K1259"/>
          <cell r="M1259"/>
          <cell r="N1259"/>
        </row>
        <row r="1260">
          <cell r="E1260"/>
          <cell r="K1260"/>
          <cell r="M1260"/>
          <cell r="N1260"/>
        </row>
        <row r="1261">
          <cell r="E1261"/>
          <cell r="K1261"/>
          <cell r="M1261"/>
          <cell r="N1261"/>
        </row>
        <row r="1262">
          <cell r="E1262"/>
          <cell r="K1262"/>
          <cell r="M1262"/>
          <cell r="N1262"/>
        </row>
        <row r="1263">
          <cell r="E1263"/>
          <cell r="K1263"/>
          <cell r="M1263"/>
          <cell r="N1263"/>
        </row>
        <row r="1264">
          <cell r="E1264"/>
          <cell r="K1264"/>
          <cell r="M1264"/>
          <cell r="N1264"/>
        </row>
        <row r="1265">
          <cell r="E1265"/>
          <cell r="K1265"/>
          <cell r="M1265"/>
          <cell r="N1265"/>
        </row>
        <row r="1266">
          <cell r="E1266"/>
          <cell r="K1266"/>
          <cell r="M1266"/>
          <cell r="N1266"/>
        </row>
        <row r="1267">
          <cell r="E1267"/>
          <cell r="K1267"/>
          <cell r="M1267"/>
          <cell r="N1267"/>
        </row>
        <row r="1268">
          <cell r="E1268"/>
          <cell r="K1268"/>
          <cell r="M1268"/>
          <cell r="N1268"/>
        </row>
        <row r="1269">
          <cell r="E1269"/>
          <cell r="K1269"/>
          <cell r="M1269"/>
          <cell r="N1269"/>
        </row>
        <row r="1270">
          <cell r="E1270"/>
          <cell r="K1270"/>
          <cell r="M1270"/>
          <cell r="N1270"/>
        </row>
        <row r="1271">
          <cell r="E1271"/>
          <cell r="K1271"/>
          <cell r="M1271"/>
          <cell r="N1271"/>
        </row>
        <row r="1272">
          <cell r="E1272"/>
          <cell r="K1272"/>
          <cell r="M1272"/>
          <cell r="N1272"/>
        </row>
        <row r="1273">
          <cell r="E1273"/>
          <cell r="K1273"/>
          <cell r="M1273"/>
          <cell r="N1273"/>
        </row>
        <row r="1274">
          <cell r="E1274"/>
          <cell r="K1274"/>
          <cell r="M1274"/>
          <cell r="N1274"/>
        </row>
        <row r="1275">
          <cell r="E1275"/>
          <cell r="K1275"/>
          <cell r="M1275"/>
          <cell r="N1275"/>
        </row>
        <row r="1276">
          <cell r="E1276"/>
          <cell r="K1276"/>
          <cell r="M1276"/>
          <cell r="N1276"/>
        </row>
        <row r="1277">
          <cell r="E1277"/>
          <cell r="K1277"/>
          <cell r="M1277"/>
          <cell r="N1277"/>
        </row>
        <row r="1278">
          <cell r="E1278"/>
          <cell r="K1278"/>
          <cell r="M1278"/>
          <cell r="N1278"/>
        </row>
        <row r="1279">
          <cell r="E1279"/>
          <cell r="K1279"/>
          <cell r="M1279"/>
          <cell r="N1279"/>
        </row>
        <row r="1280">
          <cell r="E1280"/>
          <cell r="K1280"/>
          <cell r="M1280"/>
          <cell r="N1280"/>
        </row>
        <row r="1281">
          <cell r="E1281"/>
          <cell r="K1281"/>
          <cell r="M1281"/>
          <cell r="N1281"/>
        </row>
        <row r="1282">
          <cell r="E1282"/>
          <cell r="K1282"/>
          <cell r="M1282"/>
          <cell r="N1282"/>
        </row>
        <row r="1283">
          <cell r="E1283"/>
          <cell r="K1283"/>
          <cell r="M1283"/>
          <cell r="N1283"/>
        </row>
        <row r="1284">
          <cell r="E1284"/>
          <cell r="K1284"/>
          <cell r="M1284"/>
          <cell r="N1284"/>
        </row>
        <row r="1285">
          <cell r="E1285"/>
          <cell r="K1285"/>
          <cell r="M1285"/>
          <cell r="N1285"/>
        </row>
        <row r="1286">
          <cell r="E1286"/>
          <cell r="K1286"/>
          <cell r="M1286"/>
          <cell r="N1286"/>
        </row>
        <row r="1287">
          <cell r="E1287"/>
          <cell r="K1287"/>
          <cell r="M1287"/>
          <cell r="N1287"/>
        </row>
        <row r="1288">
          <cell r="E1288"/>
          <cell r="K1288"/>
          <cell r="M1288"/>
          <cell r="N1288"/>
        </row>
        <row r="1289">
          <cell r="E1289"/>
          <cell r="K1289"/>
          <cell r="M1289"/>
          <cell r="N1289"/>
        </row>
        <row r="1290">
          <cell r="E1290"/>
          <cell r="K1290"/>
          <cell r="M1290"/>
          <cell r="N1290"/>
        </row>
        <row r="1291">
          <cell r="E1291"/>
          <cell r="K1291"/>
          <cell r="M1291"/>
          <cell r="N1291"/>
        </row>
        <row r="1292">
          <cell r="E1292"/>
          <cell r="K1292"/>
          <cell r="M1292"/>
          <cell r="N1292"/>
        </row>
        <row r="1293">
          <cell r="E1293"/>
          <cell r="K1293"/>
          <cell r="M1293"/>
          <cell r="N1293"/>
        </row>
        <row r="1294">
          <cell r="E1294"/>
          <cell r="K1294"/>
          <cell r="M1294"/>
          <cell r="N1294"/>
        </row>
        <row r="1295">
          <cell r="E1295"/>
          <cell r="K1295"/>
          <cell r="M1295"/>
          <cell r="N1295"/>
        </row>
        <row r="1296">
          <cell r="E1296"/>
          <cell r="K1296"/>
          <cell r="M1296"/>
          <cell r="N1296"/>
        </row>
        <row r="1297">
          <cell r="E1297"/>
          <cell r="K1297"/>
          <cell r="M1297"/>
          <cell r="N1297"/>
        </row>
        <row r="1298">
          <cell r="E1298"/>
          <cell r="K1298"/>
          <cell r="M1298"/>
          <cell r="N1298"/>
        </row>
        <row r="1299">
          <cell r="E1299"/>
          <cell r="K1299"/>
          <cell r="M1299"/>
          <cell r="N1299"/>
        </row>
        <row r="1300">
          <cell r="E1300"/>
          <cell r="K1300"/>
          <cell r="M1300"/>
          <cell r="N1300"/>
        </row>
        <row r="1301">
          <cell r="E1301"/>
          <cell r="K1301"/>
          <cell r="M1301"/>
          <cell r="N1301"/>
        </row>
        <row r="1302">
          <cell r="E1302"/>
          <cell r="K1302"/>
          <cell r="M1302"/>
          <cell r="N1302"/>
        </row>
        <row r="1303">
          <cell r="E1303"/>
          <cell r="K1303"/>
          <cell r="M1303"/>
          <cell r="N1303"/>
        </row>
        <row r="1304">
          <cell r="E1304"/>
          <cell r="K1304"/>
          <cell r="M1304"/>
          <cell r="N1304"/>
        </row>
        <row r="1305">
          <cell r="E1305"/>
          <cell r="K1305"/>
          <cell r="M1305"/>
          <cell r="N1305"/>
        </row>
        <row r="1306">
          <cell r="E1306"/>
          <cell r="K1306"/>
          <cell r="M1306"/>
          <cell r="N1306"/>
        </row>
        <row r="1307">
          <cell r="E1307"/>
          <cell r="K1307"/>
          <cell r="M1307"/>
          <cell r="N1307"/>
        </row>
        <row r="1308">
          <cell r="E1308"/>
          <cell r="K1308"/>
          <cell r="M1308"/>
          <cell r="N1308"/>
        </row>
        <row r="1309">
          <cell r="E1309"/>
          <cell r="K1309"/>
          <cell r="M1309"/>
          <cell r="N1309"/>
        </row>
        <row r="1310">
          <cell r="E1310"/>
          <cell r="K1310"/>
          <cell r="M1310"/>
          <cell r="N1310"/>
        </row>
        <row r="1311">
          <cell r="E1311"/>
          <cell r="K1311"/>
          <cell r="M1311"/>
          <cell r="N1311"/>
        </row>
        <row r="1312">
          <cell r="E1312"/>
          <cell r="K1312"/>
          <cell r="M1312"/>
          <cell r="N1312"/>
        </row>
        <row r="1313">
          <cell r="E1313"/>
          <cell r="K1313"/>
          <cell r="M1313"/>
          <cell r="N1313"/>
        </row>
        <row r="1314">
          <cell r="E1314"/>
          <cell r="K1314"/>
          <cell r="M1314"/>
          <cell r="N1314"/>
        </row>
        <row r="1315">
          <cell r="E1315"/>
          <cell r="K1315"/>
          <cell r="M1315"/>
          <cell r="N1315"/>
        </row>
        <row r="1316">
          <cell r="E1316"/>
          <cell r="K1316"/>
          <cell r="M1316"/>
          <cell r="N1316"/>
        </row>
        <row r="1317">
          <cell r="E1317"/>
          <cell r="K1317"/>
          <cell r="M1317"/>
          <cell r="N1317"/>
        </row>
        <row r="1318">
          <cell r="E1318"/>
          <cell r="K1318"/>
          <cell r="M1318"/>
          <cell r="N1318"/>
        </row>
        <row r="1319">
          <cell r="E1319"/>
          <cell r="K1319"/>
          <cell r="M1319"/>
          <cell r="N1319"/>
        </row>
        <row r="1320">
          <cell r="E1320"/>
          <cell r="K1320"/>
          <cell r="M1320"/>
          <cell r="N1320"/>
        </row>
        <row r="1321">
          <cell r="E1321"/>
          <cell r="K1321"/>
          <cell r="M1321"/>
          <cell r="N1321"/>
        </row>
        <row r="1322">
          <cell r="E1322"/>
          <cell r="K1322"/>
          <cell r="M1322"/>
          <cell r="N1322"/>
        </row>
        <row r="1323">
          <cell r="E1323"/>
          <cell r="K1323"/>
          <cell r="M1323"/>
          <cell r="N1323"/>
        </row>
        <row r="1324">
          <cell r="E1324"/>
          <cell r="K1324"/>
          <cell r="M1324"/>
          <cell r="N1324"/>
        </row>
        <row r="1325">
          <cell r="E1325"/>
          <cell r="K1325"/>
          <cell r="M1325"/>
          <cell r="N1325"/>
        </row>
        <row r="1326">
          <cell r="E1326"/>
          <cell r="K1326"/>
          <cell r="M1326"/>
          <cell r="N1326"/>
        </row>
        <row r="1327">
          <cell r="E1327"/>
          <cell r="K1327"/>
          <cell r="M1327"/>
          <cell r="N1327"/>
        </row>
        <row r="1328">
          <cell r="E1328"/>
          <cell r="K1328"/>
          <cell r="M1328"/>
          <cell r="N1328"/>
        </row>
        <row r="1329">
          <cell r="E1329"/>
          <cell r="K1329"/>
          <cell r="M1329"/>
          <cell r="N1329"/>
        </row>
        <row r="1330">
          <cell r="E1330"/>
          <cell r="K1330"/>
          <cell r="M1330"/>
          <cell r="N1330"/>
        </row>
        <row r="1331">
          <cell r="E1331"/>
          <cell r="K1331"/>
          <cell r="M1331"/>
          <cell r="N1331"/>
        </row>
        <row r="1332">
          <cell r="E1332"/>
          <cell r="K1332"/>
          <cell r="M1332"/>
          <cell r="N1332"/>
        </row>
        <row r="1333">
          <cell r="E1333"/>
          <cell r="K1333"/>
          <cell r="M1333"/>
          <cell r="N1333"/>
        </row>
        <row r="1334">
          <cell r="E1334"/>
          <cell r="K1334"/>
          <cell r="M1334"/>
          <cell r="N1334"/>
        </row>
        <row r="1335">
          <cell r="E1335"/>
          <cell r="K1335"/>
          <cell r="M1335"/>
          <cell r="N1335"/>
        </row>
        <row r="1336">
          <cell r="E1336"/>
          <cell r="K1336"/>
          <cell r="M1336"/>
          <cell r="N1336"/>
        </row>
        <row r="1337">
          <cell r="E1337"/>
          <cell r="K1337"/>
          <cell r="M1337"/>
          <cell r="N1337"/>
        </row>
        <row r="1338">
          <cell r="E1338"/>
          <cell r="K1338"/>
          <cell r="M1338"/>
          <cell r="N1338"/>
        </row>
        <row r="1339">
          <cell r="E1339"/>
          <cell r="K1339"/>
          <cell r="M1339"/>
          <cell r="N1339"/>
        </row>
        <row r="1340">
          <cell r="E1340"/>
          <cell r="K1340"/>
          <cell r="M1340"/>
          <cell r="N1340"/>
        </row>
        <row r="1341">
          <cell r="E1341"/>
          <cell r="K1341"/>
          <cell r="M1341"/>
          <cell r="N1341"/>
        </row>
        <row r="1342">
          <cell r="E1342"/>
          <cell r="K1342"/>
          <cell r="M1342"/>
          <cell r="N1342"/>
        </row>
        <row r="1343">
          <cell r="E1343"/>
          <cell r="K1343"/>
          <cell r="M1343"/>
          <cell r="N1343"/>
        </row>
        <row r="1344">
          <cell r="E1344"/>
          <cell r="K1344"/>
          <cell r="M1344"/>
          <cell r="N1344"/>
        </row>
        <row r="1345">
          <cell r="E1345"/>
          <cell r="K1345"/>
          <cell r="M1345"/>
          <cell r="N1345"/>
        </row>
        <row r="1346">
          <cell r="E1346"/>
          <cell r="K1346"/>
          <cell r="M1346"/>
          <cell r="N1346"/>
        </row>
        <row r="1347">
          <cell r="E1347"/>
          <cell r="K1347"/>
          <cell r="M1347"/>
          <cell r="N1347"/>
        </row>
        <row r="1348">
          <cell r="E1348"/>
          <cell r="K1348"/>
          <cell r="M1348"/>
          <cell r="N1348"/>
        </row>
        <row r="1349">
          <cell r="E1349"/>
          <cell r="K1349"/>
          <cell r="M1349"/>
          <cell r="N1349"/>
        </row>
        <row r="1350">
          <cell r="E1350"/>
          <cell r="K1350"/>
          <cell r="M1350"/>
          <cell r="N1350"/>
        </row>
        <row r="1351">
          <cell r="E1351"/>
          <cell r="K1351"/>
          <cell r="M1351"/>
          <cell r="N1351"/>
        </row>
        <row r="1352">
          <cell r="E1352"/>
          <cell r="K1352"/>
          <cell r="M1352"/>
          <cell r="N1352"/>
        </row>
        <row r="1353">
          <cell r="E1353"/>
          <cell r="K1353"/>
          <cell r="M1353"/>
          <cell r="N1353"/>
        </row>
        <row r="1354">
          <cell r="E1354"/>
          <cell r="K1354"/>
          <cell r="M1354"/>
          <cell r="N1354"/>
        </row>
        <row r="1355">
          <cell r="E1355"/>
          <cell r="K1355"/>
          <cell r="M1355"/>
          <cell r="N1355"/>
        </row>
        <row r="1356">
          <cell r="E1356"/>
          <cell r="K1356"/>
          <cell r="M1356"/>
          <cell r="N1356"/>
        </row>
        <row r="1357">
          <cell r="E1357"/>
          <cell r="K1357"/>
          <cell r="M1357"/>
          <cell r="N1357"/>
        </row>
        <row r="1358">
          <cell r="E1358"/>
          <cell r="K1358"/>
          <cell r="M1358"/>
          <cell r="N1358"/>
        </row>
        <row r="1359">
          <cell r="E1359"/>
          <cell r="K1359"/>
          <cell r="M1359"/>
          <cell r="N1359"/>
        </row>
        <row r="1360">
          <cell r="E1360"/>
          <cell r="K1360"/>
          <cell r="M1360"/>
          <cell r="N1360"/>
        </row>
        <row r="1361">
          <cell r="E1361"/>
          <cell r="K1361"/>
          <cell r="M1361"/>
          <cell r="N1361"/>
        </row>
        <row r="1362">
          <cell r="E1362"/>
          <cell r="K1362"/>
          <cell r="M1362"/>
          <cell r="N1362"/>
        </row>
        <row r="1363">
          <cell r="E1363"/>
          <cell r="K1363"/>
          <cell r="M1363"/>
          <cell r="N1363"/>
        </row>
        <row r="1364">
          <cell r="E1364"/>
          <cell r="K1364"/>
          <cell r="M1364"/>
          <cell r="N1364"/>
        </row>
        <row r="1365">
          <cell r="E1365"/>
          <cell r="K1365"/>
          <cell r="M1365"/>
          <cell r="N1365"/>
        </row>
        <row r="1366">
          <cell r="E1366"/>
          <cell r="K1366"/>
          <cell r="M1366"/>
          <cell r="N1366"/>
        </row>
        <row r="1367">
          <cell r="E1367"/>
          <cell r="K1367"/>
          <cell r="M1367"/>
          <cell r="N1367"/>
        </row>
        <row r="1368">
          <cell r="E1368"/>
          <cell r="K1368"/>
          <cell r="M1368"/>
          <cell r="N1368"/>
        </row>
        <row r="1369">
          <cell r="E1369"/>
          <cell r="K1369"/>
          <cell r="M1369"/>
          <cell r="N1369"/>
        </row>
        <row r="1370">
          <cell r="E1370"/>
          <cell r="K1370"/>
          <cell r="M1370"/>
          <cell r="N1370"/>
        </row>
        <row r="1371">
          <cell r="E1371"/>
          <cell r="K1371"/>
          <cell r="M1371"/>
          <cell r="N1371"/>
        </row>
        <row r="1372">
          <cell r="E1372"/>
          <cell r="K1372"/>
          <cell r="M1372"/>
          <cell r="N1372"/>
        </row>
        <row r="1373">
          <cell r="E1373"/>
          <cell r="K1373"/>
          <cell r="M1373"/>
          <cell r="N1373"/>
        </row>
        <row r="1374">
          <cell r="E1374"/>
          <cell r="K1374"/>
          <cell r="M1374"/>
          <cell r="N1374"/>
        </row>
        <row r="1375">
          <cell r="E1375"/>
          <cell r="K1375"/>
          <cell r="M1375"/>
          <cell r="N1375"/>
        </row>
        <row r="1376">
          <cell r="E1376"/>
          <cell r="K1376"/>
          <cell r="M1376"/>
          <cell r="N1376"/>
        </row>
        <row r="1377">
          <cell r="E1377"/>
          <cell r="K1377"/>
          <cell r="M1377"/>
          <cell r="N1377"/>
        </row>
        <row r="1378">
          <cell r="E1378"/>
          <cell r="K1378"/>
          <cell r="M1378"/>
          <cell r="N1378"/>
        </row>
        <row r="1379">
          <cell r="E1379"/>
          <cell r="K1379"/>
          <cell r="M1379"/>
          <cell r="N1379"/>
        </row>
        <row r="1380">
          <cell r="E1380"/>
          <cell r="K1380"/>
          <cell r="M1380"/>
          <cell r="N1380"/>
        </row>
        <row r="1381">
          <cell r="E1381"/>
          <cell r="K1381"/>
          <cell r="M1381"/>
          <cell r="N1381"/>
        </row>
        <row r="1382">
          <cell r="E1382"/>
          <cell r="K1382"/>
          <cell r="M1382"/>
          <cell r="N1382"/>
        </row>
        <row r="1383">
          <cell r="E1383"/>
          <cell r="K1383"/>
          <cell r="M1383"/>
          <cell r="N1383"/>
        </row>
        <row r="1384">
          <cell r="E1384"/>
          <cell r="K1384"/>
          <cell r="M1384"/>
          <cell r="N1384"/>
        </row>
        <row r="1385">
          <cell r="E1385"/>
          <cell r="K1385"/>
          <cell r="M1385"/>
          <cell r="N1385"/>
        </row>
        <row r="1386">
          <cell r="E1386"/>
          <cell r="K1386"/>
          <cell r="M1386"/>
          <cell r="N1386"/>
        </row>
        <row r="1387">
          <cell r="E1387"/>
          <cell r="K1387"/>
          <cell r="M1387"/>
          <cell r="N1387"/>
        </row>
        <row r="1388">
          <cell r="E1388"/>
          <cell r="K1388"/>
          <cell r="M1388"/>
          <cell r="N1388"/>
        </row>
        <row r="1389">
          <cell r="E1389"/>
          <cell r="K1389"/>
          <cell r="M1389"/>
          <cell r="N1389"/>
        </row>
        <row r="1390">
          <cell r="E1390"/>
          <cell r="K1390"/>
          <cell r="M1390"/>
          <cell r="N1390"/>
        </row>
        <row r="1391">
          <cell r="E1391"/>
          <cell r="K1391"/>
          <cell r="M1391"/>
          <cell r="N1391"/>
        </row>
        <row r="1392">
          <cell r="E1392"/>
          <cell r="K1392"/>
          <cell r="M1392"/>
          <cell r="N1392"/>
        </row>
        <row r="1393">
          <cell r="E1393"/>
          <cell r="K1393"/>
          <cell r="M1393"/>
          <cell r="N1393"/>
        </row>
        <row r="1394">
          <cell r="E1394"/>
          <cell r="K1394"/>
          <cell r="M1394"/>
          <cell r="N1394"/>
        </row>
        <row r="1395">
          <cell r="E1395"/>
          <cell r="K1395"/>
          <cell r="M1395"/>
          <cell r="N1395"/>
        </row>
        <row r="1396">
          <cell r="E1396"/>
          <cell r="K1396"/>
          <cell r="M1396"/>
          <cell r="N1396"/>
        </row>
        <row r="1397">
          <cell r="E1397"/>
          <cell r="K1397"/>
          <cell r="M1397"/>
          <cell r="N1397"/>
        </row>
        <row r="1398">
          <cell r="E1398"/>
          <cell r="K1398"/>
          <cell r="M1398"/>
          <cell r="N1398"/>
        </row>
        <row r="1399">
          <cell r="E1399"/>
          <cell r="K1399"/>
          <cell r="M1399"/>
          <cell r="N1399"/>
        </row>
        <row r="1400">
          <cell r="E1400"/>
          <cell r="K1400"/>
          <cell r="M1400"/>
          <cell r="N1400"/>
        </row>
        <row r="1401">
          <cell r="E1401"/>
          <cell r="K1401"/>
          <cell r="M1401"/>
          <cell r="N1401"/>
        </row>
        <row r="1402">
          <cell r="E1402"/>
          <cell r="K1402"/>
          <cell r="M1402"/>
          <cell r="N1402"/>
        </row>
        <row r="1403">
          <cell r="E1403"/>
          <cell r="K1403"/>
          <cell r="M1403"/>
          <cell r="N1403"/>
        </row>
        <row r="1404">
          <cell r="E1404"/>
          <cell r="K1404"/>
          <cell r="M1404"/>
          <cell r="N1404"/>
        </row>
        <row r="1405">
          <cell r="E1405"/>
          <cell r="K1405"/>
          <cell r="M1405"/>
          <cell r="N1405"/>
        </row>
        <row r="1406">
          <cell r="E1406"/>
          <cell r="K1406"/>
          <cell r="M1406"/>
          <cell r="N1406"/>
        </row>
        <row r="1407">
          <cell r="E1407"/>
          <cell r="K1407"/>
          <cell r="M1407"/>
          <cell r="N1407"/>
        </row>
        <row r="1408">
          <cell r="E1408"/>
          <cell r="K1408"/>
          <cell r="M1408"/>
          <cell r="N1408"/>
        </row>
        <row r="1409">
          <cell r="E1409"/>
          <cell r="K1409"/>
          <cell r="M1409"/>
          <cell r="N1409"/>
        </row>
        <row r="1410">
          <cell r="E1410"/>
          <cell r="K1410"/>
          <cell r="M1410"/>
          <cell r="N1410"/>
        </row>
        <row r="1411">
          <cell r="E1411"/>
          <cell r="K1411"/>
          <cell r="M1411"/>
          <cell r="N1411"/>
        </row>
        <row r="1412">
          <cell r="E1412"/>
          <cell r="K1412"/>
          <cell r="M1412"/>
          <cell r="N1412"/>
        </row>
        <row r="1413">
          <cell r="E1413"/>
          <cell r="K1413"/>
          <cell r="M1413"/>
          <cell r="N1413"/>
        </row>
        <row r="1414">
          <cell r="E1414"/>
          <cell r="K1414"/>
          <cell r="M1414"/>
          <cell r="N1414"/>
        </row>
        <row r="1415">
          <cell r="E1415"/>
          <cell r="K1415"/>
          <cell r="M1415"/>
          <cell r="N1415"/>
        </row>
        <row r="1416">
          <cell r="E1416"/>
          <cell r="K1416"/>
          <cell r="M1416"/>
          <cell r="N1416"/>
        </row>
        <row r="1417">
          <cell r="E1417"/>
          <cell r="K1417"/>
          <cell r="M1417"/>
          <cell r="N1417"/>
        </row>
        <row r="1418">
          <cell r="E1418"/>
          <cell r="K1418"/>
          <cell r="M1418"/>
          <cell r="N1418"/>
        </row>
        <row r="1419">
          <cell r="E1419"/>
          <cell r="K1419"/>
          <cell r="M1419"/>
          <cell r="N1419"/>
        </row>
        <row r="1420">
          <cell r="E1420"/>
          <cell r="K1420"/>
          <cell r="M1420"/>
          <cell r="N1420"/>
        </row>
        <row r="1421">
          <cell r="E1421"/>
          <cell r="K1421"/>
          <cell r="M1421"/>
          <cell r="N1421"/>
        </row>
        <row r="1422">
          <cell r="E1422"/>
          <cell r="K1422"/>
          <cell r="M1422"/>
          <cell r="N1422"/>
        </row>
        <row r="1423">
          <cell r="E1423"/>
          <cell r="K1423"/>
          <cell r="M1423"/>
          <cell r="N1423"/>
        </row>
        <row r="1424">
          <cell r="E1424"/>
          <cell r="K1424"/>
          <cell r="M1424"/>
          <cell r="N1424"/>
        </row>
        <row r="1425">
          <cell r="E1425"/>
          <cell r="K1425"/>
          <cell r="M1425"/>
          <cell r="N1425"/>
        </row>
        <row r="1426">
          <cell r="E1426"/>
          <cell r="K1426"/>
          <cell r="M1426"/>
          <cell r="N1426"/>
        </row>
        <row r="1427">
          <cell r="E1427"/>
          <cell r="K1427"/>
          <cell r="M1427"/>
          <cell r="N1427"/>
        </row>
        <row r="1428">
          <cell r="E1428"/>
          <cell r="K1428"/>
          <cell r="M1428"/>
          <cell r="N1428"/>
        </row>
        <row r="1429">
          <cell r="E1429"/>
          <cell r="K1429"/>
          <cell r="M1429"/>
          <cell r="N1429"/>
        </row>
        <row r="1430">
          <cell r="E1430"/>
          <cell r="K1430"/>
          <cell r="M1430"/>
          <cell r="N1430"/>
        </row>
        <row r="1431">
          <cell r="E1431"/>
          <cell r="K1431"/>
          <cell r="M1431"/>
          <cell r="N1431"/>
        </row>
        <row r="1432">
          <cell r="E1432"/>
          <cell r="K1432"/>
          <cell r="M1432"/>
          <cell r="N1432"/>
        </row>
        <row r="1433">
          <cell r="E1433"/>
          <cell r="K1433"/>
          <cell r="M1433"/>
          <cell r="N1433"/>
        </row>
        <row r="1434">
          <cell r="E1434"/>
          <cell r="K1434"/>
          <cell r="M1434"/>
          <cell r="N1434"/>
        </row>
        <row r="1435">
          <cell r="E1435"/>
          <cell r="K1435"/>
          <cell r="M1435"/>
          <cell r="N1435"/>
        </row>
        <row r="1436">
          <cell r="E1436"/>
          <cell r="K1436"/>
          <cell r="M1436"/>
          <cell r="N1436"/>
        </row>
        <row r="1437">
          <cell r="E1437"/>
          <cell r="K1437"/>
          <cell r="M1437"/>
          <cell r="N1437"/>
        </row>
        <row r="1438">
          <cell r="E1438"/>
          <cell r="K1438"/>
          <cell r="M1438"/>
          <cell r="N1438"/>
        </row>
        <row r="1439">
          <cell r="E1439"/>
          <cell r="K1439"/>
          <cell r="M1439"/>
          <cell r="N1439"/>
        </row>
        <row r="1440">
          <cell r="E1440"/>
          <cell r="K1440"/>
          <cell r="M1440"/>
          <cell r="N1440"/>
        </row>
        <row r="1441">
          <cell r="E1441"/>
          <cell r="K1441"/>
          <cell r="M1441"/>
          <cell r="N1441"/>
        </row>
        <row r="1442">
          <cell r="E1442"/>
          <cell r="K1442"/>
          <cell r="M1442"/>
          <cell r="N1442"/>
        </row>
        <row r="1443">
          <cell r="E1443"/>
          <cell r="K1443"/>
          <cell r="M1443"/>
          <cell r="N1443"/>
        </row>
        <row r="1444">
          <cell r="E1444"/>
          <cell r="K1444"/>
          <cell r="M1444"/>
          <cell r="N1444"/>
        </row>
        <row r="1445">
          <cell r="E1445"/>
          <cell r="K1445"/>
          <cell r="M1445"/>
          <cell r="N1445"/>
        </row>
        <row r="1446">
          <cell r="E1446"/>
          <cell r="K1446"/>
          <cell r="M1446"/>
          <cell r="N1446"/>
        </row>
        <row r="1447">
          <cell r="E1447"/>
          <cell r="K1447"/>
          <cell r="M1447"/>
          <cell r="N1447"/>
        </row>
        <row r="1448">
          <cell r="E1448"/>
          <cell r="K1448"/>
          <cell r="M1448"/>
          <cell r="N1448"/>
        </row>
        <row r="1449">
          <cell r="E1449"/>
          <cell r="K1449"/>
          <cell r="M1449"/>
          <cell r="N1449"/>
        </row>
        <row r="1450">
          <cell r="E1450"/>
          <cell r="K1450"/>
          <cell r="M1450"/>
          <cell r="N1450"/>
        </row>
        <row r="1451">
          <cell r="E1451"/>
          <cell r="K1451"/>
          <cell r="M1451"/>
          <cell r="N1451"/>
        </row>
        <row r="1452">
          <cell r="E1452"/>
          <cell r="K1452"/>
          <cell r="M1452"/>
          <cell r="N1452"/>
        </row>
        <row r="1453">
          <cell r="E1453"/>
          <cell r="K1453"/>
          <cell r="M1453"/>
          <cell r="N1453"/>
        </row>
        <row r="1454">
          <cell r="E1454"/>
          <cell r="K1454"/>
          <cell r="M1454"/>
          <cell r="N1454"/>
        </row>
        <row r="1455">
          <cell r="E1455"/>
          <cell r="K1455"/>
          <cell r="M1455"/>
          <cell r="N1455"/>
        </row>
        <row r="1456">
          <cell r="E1456"/>
          <cell r="K1456"/>
          <cell r="M1456"/>
          <cell r="N1456"/>
        </row>
        <row r="1457">
          <cell r="E1457"/>
          <cell r="K1457"/>
          <cell r="M1457"/>
          <cell r="N1457"/>
        </row>
        <row r="1458">
          <cell r="E1458"/>
          <cell r="K1458"/>
          <cell r="M1458"/>
          <cell r="N1458"/>
        </row>
        <row r="1459">
          <cell r="E1459"/>
          <cell r="K1459"/>
          <cell r="M1459"/>
          <cell r="N1459"/>
        </row>
        <row r="1460">
          <cell r="E1460"/>
          <cell r="K1460"/>
          <cell r="M1460"/>
          <cell r="N1460"/>
        </row>
        <row r="1461">
          <cell r="E1461"/>
          <cell r="K1461"/>
          <cell r="M1461"/>
          <cell r="N1461"/>
        </row>
        <row r="1462">
          <cell r="E1462"/>
          <cell r="K1462"/>
          <cell r="M1462"/>
          <cell r="N1462"/>
        </row>
        <row r="1463">
          <cell r="E1463"/>
          <cell r="K1463"/>
          <cell r="M1463"/>
          <cell r="N1463"/>
        </row>
        <row r="1464">
          <cell r="E1464"/>
          <cell r="K1464"/>
          <cell r="M1464"/>
          <cell r="N1464"/>
        </row>
        <row r="1465">
          <cell r="E1465"/>
          <cell r="K1465"/>
          <cell r="M1465"/>
          <cell r="N1465"/>
        </row>
        <row r="1466">
          <cell r="E1466"/>
          <cell r="K1466"/>
          <cell r="M1466"/>
          <cell r="N1466"/>
        </row>
        <row r="1467">
          <cell r="E1467"/>
          <cell r="K1467"/>
          <cell r="M1467"/>
          <cell r="N1467"/>
        </row>
        <row r="1468">
          <cell r="E1468"/>
          <cell r="K1468"/>
          <cell r="M1468"/>
          <cell r="N1468"/>
        </row>
        <row r="1469">
          <cell r="E1469"/>
          <cell r="K1469"/>
          <cell r="M1469"/>
          <cell r="N1469"/>
        </row>
        <row r="1470">
          <cell r="E1470"/>
          <cell r="K1470"/>
          <cell r="M1470"/>
          <cell r="N1470"/>
        </row>
        <row r="1471">
          <cell r="E1471"/>
          <cell r="K1471"/>
          <cell r="M1471"/>
          <cell r="N1471"/>
        </row>
        <row r="1472">
          <cell r="E1472"/>
          <cell r="K1472"/>
          <cell r="M1472"/>
          <cell r="N1472"/>
        </row>
        <row r="1473">
          <cell r="E1473"/>
          <cell r="K1473"/>
          <cell r="M1473"/>
          <cell r="N1473"/>
        </row>
        <row r="1474">
          <cell r="E1474"/>
          <cell r="K1474"/>
          <cell r="M1474"/>
          <cell r="N1474"/>
        </row>
        <row r="1475">
          <cell r="E1475"/>
          <cell r="K1475"/>
          <cell r="M1475"/>
          <cell r="N1475"/>
        </row>
        <row r="1476">
          <cell r="E1476"/>
          <cell r="K1476"/>
          <cell r="M1476"/>
          <cell r="N1476"/>
        </row>
        <row r="1477">
          <cell r="E1477"/>
          <cell r="K1477"/>
          <cell r="M1477"/>
          <cell r="N1477"/>
        </row>
        <row r="1478">
          <cell r="E1478"/>
          <cell r="K1478"/>
          <cell r="M1478"/>
          <cell r="N1478"/>
        </row>
        <row r="1479">
          <cell r="E1479"/>
          <cell r="K1479"/>
          <cell r="M1479"/>
          <cell r="N1479"/>
        </row>
        <row r="1480">
          <cell r="E1480"/>
          <cell r="K1480"/>
          <cell r="M1480"/>
          <cell r="N1480"/>
        </row>
        <row r="1481">
          <cell r="E1481"/>
          <cell r="K1481"/>
          <cell r="M1481"/>
          <cell r="N1481"/>
        </row>
        <row r="1482">
          <cell r="E1482"/>
          <cell r="K1482"/>
          <cell r="M1482"/>
          <cell r="N1482"/>
        </row>
        <row r="1483">
          <cell r="E1483"/>
          <cell r="K1483"/>
          <cell r="M1483"/>
          <cell r="N1483"/>
        </row>
        <row r="1484">
          <cell r="E1484"/>
          <cell r="K1484"/>
          <cell r="M1484"/>
          <cell r="N1484"/>
        </row>
        <row r="1485">
          <cell r="E1485"/>
          <cell r="K1485"/>
          <cell r="M1485"/>
          <cell r="N1485"/>
        </row>
        <row r="1486">
          <cell r="E1486"/>
          <cell r="K1486"/>
          <cell r="M1486"/>
          <cell r="N1486"/>
        </row>
        <row r="1487">
          <cell r="E1487"/>
          <cell r="K1487"/>
          <cell r="M1487"/>
          <cell r="N1487"/>
        </row>
        <row r="1488">
          <cell r="E1488"/>
          <cell r="K1488"/>
          <cell r="M1488"/>
          <cell r="N1488"/>
        </row>
        <row r="1489">
          <cell r="E1489"/>
          <cell r="K1489"/>
          <cell r="M1489"/>
          <cell r="N1489"/>
        </row>
        <row r="1490">
          <cell r="E1490"/>
          <cell r="K1490"/>
          <cell r="M1490"/>
          <cell r="N1490"/>
        </row>
        <row r="1491">
          <cell r="E1491"/>
          <cell r="K1491"/>
          <cell r="M1491"/>
          <cell r="N1491"/>
        </row>
        <row r="1492">
          <cell r="E1492"/>
          <cell r="K1492"/>
          <cell r="M1492"/>
          <cell r="N1492"/>
        </row>
        <row r="1493">
          <cell r="E1493"/>
          <cell r="K1493"/>
          <cell r="M1493"/>
          <cell r="N1493"/>
        </row>
        <row r="1494">
          <cell r="E1494"/>
          <cell r="K1494"/>
          <cell r="M1494"/>
          <cell r="N1494"/>
        </row>
        <row r="1495">
          <cell r="E1495"/>
          <cell r="K1495"/>
          <cell r="M1495"/>
          <cell r="N1495"/>
        </row>
        <row r="1496">
          <cell r="E1496"/>
          <cell r="K1496"/>
          <cell r="M1496"/>
          <cell r="N1496"/>
        </row>
        <row r="1497">
          <cell r="E1497"/>
          <cell r="K1497"/>
          <cell r="M1497"/>
          <cell r="N1497"/>
        </row>
        <row r="1498">
          <cell r="E1498"/>
          <cell r="K1498"/>
          <cell r="M1498"/>
          <cell r="N1498"/>
        </row>
        <row r="1499">
          <cell r="E1499"/>
          <cell r="K1499"/>
          <cell r="M1499"/>
          <cell r="N1499"/>
        </row>
        <row r="1500">
          <cell r="E1500"/>
          <cell r="K1500"/>
          <cell r="M1500"/>
          <cell r="N1500"/>
        </row>
        <row r="1501">
          <cell r="E1501"/>
          <cell r="K1501"/>
          <cell r="M1501"/>
          <cell r="N1501"/>
        </row>
        <row r="1502">
          <cell r="E1502"/>
          <cell r="K1502"/>
          <cell r="M1502"/>
          <cell r="N1502"/>
        </row>
        <row r="1503">
          <cell r="E1503"/>
          <cell r="K1503"/>
          <cell r="M1503"/>
          <cell r="N1503"/>
        </row>
        <row r="1504">
          <cell r="E1504"/>
          <cell r="K1504"/>
          <cell r="M1504"/>
          <cell r="N1504"/>
        </row>
        <row r="1505">
          <cell r="E1505"/>
          <cell r="K1505"/>
          <cell r="M1505"/>
          <cell r="N1505"/>
        </row>
        <row r="1506">
          <cell r="E1506"/>
          <cell r="K1506"/>
          <cell r="M1506"/>
          <cell r="N1506"/>
        </row>
        <row r="1507">
          <cell r="E1507"/>
          <cell r="K1507"/>
          <cell r="M1507"/>
          <cell r="N1507"/>
        </row>
        <row r="1508">
          <cell r="E1508"/>
          <cell r="K1508"/>
          <cell r="M1508"/>
          <cell r="N1508"/>
        </row>
        <row r="1509">
          <cell r="E1509"/>
          <cell r="K1509"/>
          <cell r="M1509"/>
          <cell r="N1509"/>
        </row>
        <row r="1510">
          <cell r="E1510"/>
          <cell r="K1510"/>
          <cell r="M1510"/>
          <cell r="N1510"/>
        </row>
        <row r="1511">
          <cell r="E1511"/>
          <cell r="K1511"/>
          <cell r="M1511"/>
          <cell r="N1511"/>
        </row>
        <row r="1512">
          <cell r="E1512"/>
          <cell r="K1512"/>
          <cell r="M1512"/>
          <cell r="N1512"/>
        </row>
        <row r="1513">
          <cell r="E1513"/>
          <cell r="K1513"/>
          <cell r="M1513"/>
          <cell r="N1513"/>
        </row>
        <row r="1514">
          <cell r="E1514"/>
          <cell r="K1514"/>
          <cell r="M1514"/>
          <cell r="N1514"/>
        </row>
        <row r="1515">
          <cell r="E1515"/>
          <cell r="K1515"/>
          <cell r="M1515"/>
          <cell r="N1515"/>
        </row>
        <row r="1516">
          <cell r="E1516"/>
          <cell r="K1516"/>
          <cell r="M1516"/>
          <cell r="N1516"/>
        </row>
        <row r="1517">
          <cell r="E1517"/>
          <cell r="K1517"/>
          <cell r="M1517"/>
          <cell r="N1517"/>
        </row>
        <row r="1518">
          <cell r="E1518"/>
          <cell r="K1518"/>
          <cell r="M1518"/>
          <cell r="N1518"/>
        </row>
        <row r="1519">
          <cell r="E1519"/>
          <cell r="K1519"/>
          <cell r="M1519"/>
          <cell r="N1519"/>
        </row>
        <row r="1520">
          <cell r="E1520"/>
          <cell r="K1520"/>
          <cell r="M1520"/>
          <cell r="N1520"/>
        </row>
        <row r="1521">
          <cell r="E1521"/>
          <cell r="K1521"/>
          <cell r="M1521"/>
          <cell r="N1521"/>
        </row>
        <row r="1522">
          <cell r="E1522"/>
          <cell r="K1522"/>
          <cell r="M1522"/>
          <cell r="N1522"/>
        </row>
        <row r="1523">
          <cell r="E1523"/>
          <cell r="K1523"/>
          <cell r="M1523"/>
          <cell r="N1523"/>
        </row>
        <row r="1524">
          <cell r="E1524"/>
          <cell r="K1524"/>
          <cell r="M1524"/>
          <cell r="N1524"/>
        </row>
        <row r="1525">
          <cell r="E1525"/>
          <cell r="K1525"/>
          <cell r="M1525"/>
          <cell r="N1525"/>
        </row>
        <row r="1526">
          <cell r="E1526"/>
          <cell r="K1526"/>
          <cell r="M1526"/>
          <cell r="N1526"/>
        </row>
        <row r="1527">
          <cell r="E1527"/>
          <cell r="K1527"/>
          <cell r="M1527"/>
          <cell r="N1527"/>
        </row>
        <row r="1528">
          <cell r="E1528"/>
          <cell r="K1528"/>
          <cell r="M1528"/>
          <cell r="N1528"/>
        </row>
        <row r="1529">
          <cell r="E1529"/>
          <cell r="K1529"/>
          <cell r="M1529"/>
          <cell r="N1529"/>
        </row>
        <row r="1530">
          <cell r="E1530"/>
          <cell r="K1530"/>
          <cell r="M1530"/>
          <cell r="N1530"/>
        </row>
        <row r="1531">
          <cell r="E1531"/>
          <cell r="K1531"/>
          <cell r="M1531"/>
          <cell r="N1531"/>
        </row>
        <row r="1532">
          <cell r="E1532"/>
          <cell r="K1532"/>
          <cell r="M1532"/>
          <cell r="N1532"/>
        </row>
        <row r="1533">
          <cell r="E1533"/>
          <cell r="K1533"/>
          <cell r="M1533"/>
          <cell r="N1533"/>
        </row>
        <row r="1534">
          <cell r="E1534"/>
          <cell r="K1534"/>
          <cell r="M1534"/>
          <cell r="N1534"/>
        </row>
        <row r="1535">
          <cell r="E1535"/>
          <cell r="K1535"/>
          <cell r="M1535"/>
          <cell r="N1535"/>
        </row>
        <row r="1536">
          <cell r="E1536"/>
          <cell r="K1536"/>
          <cell r="M1536"/>
          <cell r="N1536"/>
        </row>
        <row r="1537">
          <cell r="E1537"/>
          <cell r="K1537"/>
          <cell r="M1537"/>
          <cell r="N1537"/>
        </row>
        <row r="1538">
          <cell r="E1538"/>
          <cell r="K1538"/>
          <cell r="M1538"/>
          <cell r="N1538"/>
        </row>
        <row r="1539">
          <cell r="E1539"/>
          <cell r="K1539"/>
          <cell r="M1539"/>
          <cell r="N1539"/>
        </row>
        <row r="1540">
          <cell r="E1540"/>
          <cell r="K1540"/>
          <cell r="M1540"/>
          <cell r="N1540"/>
        </row>
        <row r="1541">
          <cell r="E1541"/>
          <cell r="K1541"/>
          <cell r="M1541"/>
          <cell r="N1541"/>
        </row>
        <row r="1542">
          <cell r="E1542"/>
          <cell r="K1542"/>
          <cell r="M1542"/>
          <cell r="N1542"/>
        </row>
        <row r="1543">
          <cell r="E1543"/>
          <cell r="K1543"/>
          <cell r="M1543"/>
          <cell r="N1543"/>
        </row>
        <row r="1544">
          <cell r="E1544"/>
          <cell r="K1544"/>
          <cell r="M1544"/>
          <cell r="N1544"/>
        </row>
        <row r="1545">
          <cell r="E1545"/>
          <cell r="K1545"/>
          <cell r="M1545"/>
          <cell r="N1545"/>
        </row>
        <row r="1546">
          <cell r="E1546"/>
          <cell r="K1546"/>
          <cell r="M1546"/>
          <cell r="N1546"/>
        </row>
        <row r="1547">
          <cell r="E1547"/>
          <cell r="K1547"/>
          <cell r="M1547"/>
          <cell r="N1547"/>
        </row>
        <row r="1548">
          <cell r="E1548"/>
          <cell r="K1548"/>
          <cell r="M1548"/>
          <cell r="N1548"/>
        </row>
        <row r="1549">
          <cell r="E1549"/>
          <cell r="K1549"/>
          <cell r="M1549"/>
          <cell r="N1549"/>
        </row>
        <row r="1550">
          <cell r="E1550"/>
          <cell r="K1550"/>
          <cell r="M1550"/>
          <cell r="N1550"/>
        </row>
        <row r="1551">
          <cell r="E1551"/>
          <cell r="K1551"/>
          <cell r="M1551"/>
          <cell r="N1551"/>
        </row>
        <row r="1552">
          <cell r="E1552"/>
          <cell r="K1552"/>
          <cell r="M1552"/>
          <cell r="N1552"/>
        </row>
        <row r="1553">
          <cell r="E1553"/>
          <cell r="K1553"/>
          <cell r="M1553"/>
          <cell r="N1553"/>
        </row>
        <row r="1554">
          <cell r="E1554"/>
          <cell r="K1554"/>
          <cell r="M1554"/>
          <cell r="N1554"/>
        </row>
        <row r="1555">
          <cell r="E1555"/>
          <cell r="K1555"/>
          <cell r="M1555"/>
          <cell r="N1555"/>
        </row>
        <row r="1556">
          <cell r="E1556"/>
          <cell r="K1556"/>
          <cell r="M1556"/>
          <cell r="N1556"/>
        </row>
        <row r="1557">
          <cell r="E1557"/>
          <cell r="K1557"/>
          <cell r="M1557"/>
          <cell r="N1557"/>
        </row>
        <row r="1558">
          <cell r="E1558"/>
          <cell r="K1558"/>
          <cell r="M1558"/>
          <cell r="N1558"/>
        </row>
        <row r="1559">
          <cell r="E1559"/>
          <cell r="K1559"/>
          <cell r="M1559"/>
          <cell r="N1559"/>
        </row>
        <row r="1560">
          <cell r="E1560"/>
          <cell r="K1560"/>
          <cell r="M1560"/>
          <cell r="N1560"/>
        </row>
        <row r="1561">
          <cell r="E1561"/>
          <cell r="K1561"/>
          <cell r="M1561"/>
          <cell r="N1561"/>
        </row>
        <row r="1562">
          <cell r="E1562"/>
          <cell r="K1562"/>
          <cell r="M1562"/>
          <cell r="N1562"/>
        </row>
        <row r="1563">
          <cell r="E1563"/>
          <cell r="K1563"/>
          <cell r="M1563"/>
          <cell r="N1563"/>
        </row>
        <row r="1564">
          <cell r="E1564"/>
          <cell r="K1564"/>
          <cell r="M1564"/>
          <cell r="N1564"/>
        </row>
        <row r="1565">
          <cell r="E1565"/>
          <cell r="K1565"/>
          <cell r="M1565"/>
          <cell r="N1565"/>
        </row>
        <row r="1566">
          <cell r="E1566"/>
          <cell r="K1566"/>
          <cell r="M1566"/>
          <cell r="N1566"/>
        </row>
        <row r="1567">
          <cell r="E1567"/>
          <cell r="K1567"/>
          <cell r="M1567"/>
          <cell r="N1567"/>
        </row>
        <row r="1568">
          <cell r="E1568"/>
          <cell r="K1568"/>
          <cell r="M1568"/>
          <cell r="N1568"/>
        </row>
        <row r="1569">
          <cell r="E1569"/>
          <cell r="K1569"/>
          <cell r="M1569"/>
          <cell r="N1569"/>
        </row>
        <row r="1570">
          <cell r="E1570"/>
          <cell r="K1570"/>
          <cell r="M1570"/>
          <cell r="N1570"/>
        </row>
        <row r="1571">
          <cell r="E1571"/>
          <cell r="K1571"/>
          <cell r="M1571"/>
          <cell r="N1571"/>
        </row>
        <row r="1572">
          <cell r="E1572"/>
          <cell r="K1572"/>
          <cell r="M1572"/>
          <cell r="N1572"/>
        </row>
        <row r="1573">
          <cell r="E1573"/>
          <cell r="K1573"/>
          <cell r="M1573"/>
          <cell r="N1573"/>
        </row>
        <row r="1574">
          <cell r="E1574"/>
          <cell r="K1574"/>
          <cell r="M1574"/>
          <cell r="N1574"/>
        </row>
        <row r="1575">
          <cell r="E1575"/>
          <cell r="K1575"/>
          <cell r="M1575"/>
          <cell r="N1575"/>
        </row>
        <row r="1576">
          <cell r="E1576"/>
          <cell r="K1576"/>
          <cell r="M1576"/>
          <cell r="N1576"/>
        </row>
        <row r="1577">
          <cell r="E1577"/>
          <cell r="K1577"/>
          <cell r="M1577"/>
          <cell r="N1577"/>
        </row>
        <row r="1578">
          <cell r="E1578"/>
          <cell r="K1578"/>
          <cell r="M1578"/>
          <cell r="N1578"/>
        </row>
        <row r="1579">
          <cell r="E1579"/>
          <cell r="K1579"/>
          <cell r="M1579"/>
          <cell r="N1579"/>
        </row>
        <row r="1580">
          <cell r="E1580"/>
          <cell r="K1580"/>
          <cell r="M1580"/>
          <cell r="N1580"/>
        </row>
        <row r="1581">
          <cell r="E1581"/>
          <cell r="K1581"/>
          <cell r="M1581"/>
          <cell r="N1581"/>
        </row>
        <row r="1582">
          <cell r="E1582"/>
          <cell r="K1582"/>
          <cell r="M1582"/>
          <cell r="N1582"/>
        </row>
        <row r="1583">
          <cell r="E1583"/>
          <cell r="K1583"/>
          <cell r="M1583"/>
          <cell r="N1583"/>
        </row>
        <row r="1584">
          <cell r="E1584"/>
          <cell r="K1584"/>
          <cell r="M1584"/>
          <cell r="N1584"/>
        </row>
        <row r="1585">
          <cell r="E1585"/>
          <cell r="K1585"/>
          <cell r="M1585"/>
          <cell r="N1585"/>
        </row>
        <row r="1586">
          <cell r="E1586"/>
          <cell r="K1586"/>
          <cell r="M1586"/>
          <cell r="N1586"/>
        </row>
        <row r="1587">
          <cell r="E1587"/>
          <cell r="K1587"/>
          <cell r="M1587"/>
          <cell r="N1587"/>
        </row>
        <row r="1588">
          <cell r="E1588"/>
          <cell r="K1588"/>
          <cell r="M1588"/>
          <cell r="N1588"/>
        </row>
        <row r="1589">
          <cell r="E1589"/>
          <cell r="K1589"/>
          <cell r="M1589"/>
          <cell r="N1589"/>
        </row>
        <row r="1590">
          <cell r="E1590"/>
          <cell r="K1590"/>
          <cell r="M1590"/>
          <cell r="N1590"/>
        </row>
        <row r="1591">
          <cell r="E1591"/>
          <cell r="K1591"/>
          <cell r="M1591"/>
          <cell r="N1591"/>
        </row>
        <row r="1592">
          <cell r="E1592"/>
          <cell r="K1592"/>
          <cell r="M1592"/>
          <cell r="N1592"/>
        </row>
        <row r="1593">
          <cell r="E1593"/>
          <cell r="K1593"/>
          <cell r="M1593"/>
          <cell r="N1593"/>
        </row>
        <row r="1594">
          <cell r="E1594"/>
          <cell r="K1594"/>
          <cell r="M1594"/>
          <cell r="N1594"/>
        </row>
        <row r="1595">
          <cell r="E1595"/>
          <cell r="K1595"/>
          <cell r="M1595"/>
          <cell r="N1595"/>
        </row>
        <row r="1596">
          <cell r="E1596"/>
          <cell r="K1596"/>
          <cell r="M1596"/>
          <cell r="N1596"/>
        </row>
        <row r="1597">
          <cell r="E1597"/>
          <cell r="K1597"/>
          <cell r="M1597"/>
          <cell r="N1597"/>
        </row>
        <row r="1598">
          <cell r="E1598"/>
          <cell r="K1598"/>
          <cell r="M1598"/>
          <cell r="N1598"/>
        </row>
        <row r="1599">
          <cell r="E1599"/>
          <cell r="K1599"/>
          <cell r="M1599"/>
          <cell r="N1599"/>
        </row>
        <row r="1600">
          <cell r="E1600"/>
          <cell r="K1600"/>
          <cell r="M1600"/>
          <cell r="N1600"/>
        </row>
        <row r="1601">
          <cell r="E1601"/>
          <cell r="K1601"/>
          <cell r="M1601"/>
          <cell r="N1601"/>
        </row>
        <row r="1602">
          <cell r="E1602"/>
          <cell r="K1602"/>
          <cell r="M1602"/>
          <cell r="N1602"/>
        </row>
        <row r="1603">
          <cell r="E1603"/>
          <cell r="K1603"/>
          <cell r="M1603"/>
          <cell r="N1603"/>
        </row>
        <row r="1604">
          <cell r="E1604"/>
          <cell r="K1604"/>
          <cell r="M1604"/>
          <cell r="N1604"/>
        </row>
        <row r="1605">
          <cell r="E1605"/>
          <cell r="K1605"/>
          <cell r="M1605"/>
          <cell r="N1605"/>
        </row>
        <row r="1606">
          <cell r="E1606"/>
          <cell r="K1606"/>
          <cell r="M1606"/>
          <cell r="N1606"/>
        </row>
        <row r="1607">
          <cell r="E1607"/>
          <cell r="K1607"/>
          <cell r="M1607"/>
          <cell r="N1607"/>
        </row>
        <row r="1608">
          <cell r="E1608"/>
          <cell r="K1608"/>
          <cell r="M1608"/>
          <cell r="N1608"/>
        </row>
        <row r="1609">
          <cell r="E1609"/>
          <cell r="K1609"/>
          <cell r="M1609"/>
          <cell r="N1609"/>
        </row>
        <row r="1610">
          <cell r="E1610"/>
          <cell r="K1610"/>
          <cell r="M1610"/>
          <cell r="N1610"/>
        </row>
        <row r="1611">
          <cell r="E1611"/>
          <cell r="K1611"/>
          <cell r="M1611"/>
          <cell r="N1611"/>
        </row>
        <row r="1612">
          <cell r="E1612"/>
          <cell r="K1612"/>
          <cell r="M1612"/>
          <cell r="N1612"/>
        </row>
        <row r="1613">
          <cell r="E1613"/>
          <cell r="K1613"/>
          <cell r="M1613"/>
          <cell r="N1613"/>
        </row>
        <row r="1614">
          <cell r="E1614"/>
          <cell r="K1614"/>
          <cell r="M1614"/>
          <cell r="N1614"/>
        </row>
        <row r="1615">
          <cell r="E1615"/>
          <cell r="K1615"/>
          <cell r="M1615"/>
          <cell r="N1615"/>
        </row>
        <row r="1616">
          <cell r="E1616"/>
          <cell r="K1616"/>
          <cell r="M1616"/>
          <cell r="N1616"/>
        </row>
        <row r="1617">
          <cell r="E1617"/>
          <cell r="K1617"/>
          <cell r="M1617"/>
          <cell r="N1617"/>
        </row>
        <row r="1618">
          <cell r="E1618"/>
          <cell r="K1618"/>
          <cell r="M1618"/>
          <cell r="N1618"/>
        </row>
        <row r="1619">
          <cell r="E1619"/>
          <cell r="K1619"/>
          <cell r="M1619"/>
          <cell r="N1619"/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Budget by Outcom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Work Plan (2)"/>
      <sheetName val="A. Work Plan"/>
      <sheetName val="B. Budget by UNDG Categories"/>
      <sheetName val="C. Budget by Outcome"/>
      <sheetName val="outcom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Work Plan (2)"/>
      <sheetName val="outcomes"/>
      <sheetName val="Dropdown"/>
      <sheetName val="consolidado"/>
      <sheetName val="Beneficiarios by Outcome "/>
      <sheetName val="comunidades final"/>
      <sheetName val="Centro educativo"/>
    </sheetNames>
    <sheetDataSet>
      <sheetData sheetId="0"/>
      <sheetData sheetId="1"/>
      <sheetData sheetId="2"/>
      <sheetData sheetId="3"/>
      <sheetData sheetId="4">
        <row r="1">
          <cell r="Q1">
            <v>1</v>
          </cell>
        </row>
        <row r="2">
          <cell r="Q2">
            <v>2</v>
          </cell>
        </row>
        <row r="3">
          <cell r="Q3">
            <v>3</v>
          </cell>
        </row>
        <row r="4">
          <cell r="Q4">
            <v>4</v>
          </cell>
        </row>
        <row r="5">
          <cell r="Q5">
            <v>5</v>
          </cell>
        </row>
        <row r="6">
          <cell r="Q6">
            <v>6</v>
          </cell>
        </row>
        <row r="7">
          <cell r="Q7">
            <v>7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27"/>
  <sheetViews>
    <sheetView workbookViewId="0">
      <selection activeCell="J23" sqref="J23"/>
    </sheetView>
  </sheetViews>
  <sheetFormatPr defaultColWidth="9.140625" defaultRowHeight="15" x14ac:dyDescent="0.25"/>
  <cols>
    <col min="1" max="1" width="7.85546875" style="2" customWidth="1"/>
    <col min="2" max="16384" width="9.140625" style="2"/>
  </cols>
  <sheetData>
    <row r="4" spans="1:15" ht="15.75" thickBot="1" x14ac:dyDescent="0.3">
      <c r="A4" s="2">
        <v>1</v>
      </c>
      <c r="B4" s="2" t="e">
        <f>#REF!</f>
        <v>#REF!</v>
      </c>
    </row>
    <row r="5" spans="1:15" ht="15.75" thickBot="1" x14ac:dyDescent="0.3">
      <c r="A5" s="2">
        <v>2</v>
      </c>
      <c r="B5" s="2" t="e">
        <f>#REF!</f>
        <v>#REF!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thickBot="1" x14ac:dyDescent="0.3">
      <c r="A6" s="2">
        <v>3</v>
      </c>
      <c r="B6" s="2" t="e">
        <f>#REF!</f>
        <v>#REF!</v>
      </c>
    </row>
    <row r="7" spans="1:15" ht="15.75" thickBot="1" x14ac:dyDescent="0.3">
      <c r="A7" s="2">
        <v>4</v>
      </c>
      <c r="B7" s="2" t="e">
        <f>#REF!</f>
        <v>#REF!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thickBot="1" x14ac:dyDescent="0.3">
      <c r="A8" s="2">
        <v>5</v>
      </c>
      <c r="B8" s="2" t="e">
        <f>#REF!</f>
        <v>#REF!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2">
        <v>6</v>
      </c>
      <c r="B9" s="2" t="e">
        <f>#REF!</f>
        <v>#REF!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2" spans="1:15" x14ac:dyDescent="0.25">
      <c r="A12" s="2">
        <v>1.1000000000000001</v>
      </c>
      <c r="B12" s="2" t="e">
        <f>#REF!</f>
        <v>#REF!</v>
      </c>
    </row>
    <row r="13" spans="1:15" x14ac:dyDescent="0.25">
      <c r="A13" s="2">
        <v>1.2</v>
      </c>
      <c r="B13" s="2" t="e">
        <f>#REF!</f>
        <v>#REF!</v>
      </c>
    </row>
    <row r="14" spans="1:15" x14ac:dyDescent="0.25">
      <c r="A14" s="2">
        <v>1.3</v>
      </c>
      <c r="B14" s="2" t="e">
        <f>#REF!</f>
        <v>#REF!</v>
      </c>
    </row>
    <row r="15" spans="1:15" x14ac:dyDescent="0.25">
      <c r="A15" s="2">
        <v>2.1</v>
      </c>
      <c r="B15" s="2" t="e">
        <f>#REF!</f>
        <v>#REF!</v>
      </c>
    </row>
    <row r="16" spans="1:15" x14ac:dyDescent="0.25">
      <c r="A16" s="2">
        <v>2.2000000000000002</v>
      </c>
      <c r="B16" s="2" t="e">
        <f>#REF!</f>
        <v>#REF!</v>
      </c>
    </row>
    <row r="17" spans="1:2" x14ac:dyDescent="0.25">
      <c r="A17" s="2">
        <v>2.2999999999999998</v>
      </c>
      <c r="B17" s="2" t="e">
        <f>#REF!</f>
        <v>#REF!</v>
      </c>
    </row>
    <row r="18" spans="1:2" x14ac:dyDescent="0.25">
      <c r="A18" s="2">
        <v>3.1</v>
      </c>
      <c r="B18" s="2" t="e">
        <f>#REF!</f>
        <v>#REF!</v>
      </c>
    </row>
    <row r="19" spans="1:2" x14ac:dyDescent="0.25">
      <c r="A19" s="5">
        <v>3.2</v>
      </c>
      <c r="B19" s="2" t="e">
        <f>#REF!</f>
        <v>#REF!</v>
      </c>
    </row>
    <row r="20" spans="1:2" x14ac:dyDescent="0.25">
      <c r="A20" s="2">
        <v>3.3</v>
      </c>
      <c r="B20" s="2" t="e">
        <f>#REF!</f>
        <v>#REF!</v>
      </c>
    </row>
    <row r="21" spans="1:2" x14ac:dyDescent="0.25">
      <c r="A21" s="2">
        <v>4.0999999999999996</v>
      </c>
      <c r="B21" s="2" t="e">
        <f>#REF!</f>
        <v>#REF!</v>
      </c>
    </row>
    <row r="22" spans="1:2" x14ac:dyDescent="0.25">
      <c r="A22" s="2">
        <v>4.2</v>
      </c>
      <c r="B22" s="2" t="e">
        <f>#REF!</f>
        <v>#REF!</v>
      </c>
    </row>
    <row r="23" spans="1:2" x14ac:dyDescent="0.25">
      <c r="A23" s="2">
        <v>5.0999999999999996</v>
      </c>
      <c r="B23" s="2" t="e">
        <f>#REF!</f>
        <v>#REF!</v>
      </c>
    </row>
    <row r="24" spans="1:2" x14ac:dyDescent="0.25">
      <c r="A24" s="2">
        <v>5.2</v>
      </c>
      <c r="B24" s="2" t="e">
        <f>#REF!</f>
        <v>#REF!</v>
      </c>
    </row>
    <row r="25" spans="1:2" x14ac:dyDescent="0.25">
      <c r="A25" s="2">
        <v>6.1</v>
      </c>
      <c r="B25" s="2" t="e">
        <f>#REF!</f>
        <v>#REF!</v>
      </c>
    </row>
    <row r="26" spans="1:2" x14ac:dyDescent="0.25">
      <c r="A26" s="2">
        <v>6.2</v>
      </c>
      <c r="B26" s="2" t="e">
        <f>#REF!</f>
        <v>#REF!</v>
      </c>
    </row>
    <row r="27" spans="1:2" x14ac:dyDescent="0.25">
      <c r="A27" s="2">
        <v>6.3</v>
      </c>
      <c r="B27" s="2" t="e">
        <f>#REF!</f>
        <v>#REF!</v>
      </c>
    </row>
  </sheetData>
  <sheetProtection algorithmName="SHA-512" hashValue="h/YDGPMMnkK8KmYQ9NztyQG8Kd1tNu7CNJqRMtfSbD/sEcGgyYoV7ozDIzREIvlroUngThu5X3jnNQQdH+fJmA==" saltValue="6TpCvtUUI44QDDYiLJW8M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1000"/>
  <sheetViews>
    <sheetView workbookViewId="0"/>
  </sheetViews>
  <sheetFormatPr defaultColWidth="17.28515625" defaultRowHeight="15" customHeight="1" x14ac:dyDescent="0.2"/>
  <cols>
    <col min="1" max="2" width="9.28515625" customWidth="1"/>
    <col min="3" max="3" width="15.42578125" customWidth="1"/>
    <col min="4" max="26" width="9.28515625" customWidth="1"/>
  </cols>
  <sheetData>
    <row r="1" spans="3:3" ht="12.75" customHeight="1" x14ac:dyDescent="0.2">
      <c r="C1" s="1"/>
    </row>
    <row r="2" spans="3:3" ht="12.75" customHeight="1" x14ac:dyDescent="0.2">
      <c r="C2" s="1"/>
    </row>
    <row r="3" spans="3:3" ht="12.75" customHeight="1" x14ac:dyDescent="0.2">
      <c r="C3" s="1" t="s">
        <v>0</v>
      </c>
    </row>
    <row r="4" spans="3:3" ht="12.75" customHeight="1" x14ac:dyDescent="0.2">
      <c r="C4" s="1" t="s">
        <v>1</v>
      </c>
    </row>
    <row r="5" spans="3:3" ht="12.75" customHeight="1" x14ac:dyDescent="0.2">
      <c r="C5" s="1" t="s">
        <v>2</v>
      </c>
    </row>
    <row r="6" spans="3:3" ht="12.75" customHeight="1" x14ac:dyDescent="0.2">
      <c r="C6" s="1"/>
    </row>
    <row r="7" spans="3:3" ht="12.75" customHeight="1" x14ac:dyDescent="0.2">
      <c r="C7" s="1"/>
    </row>
    <row r="8" spans="3:3" ht="12.75" customHeight="1" x14ac:dyDescent="0.2">
      <c r="C8" s="1"/>
    </row>
    <row r="9" spans="3:3" ht="12.75" customHeight="1" x14ac:dyDescent="0.2">
      <c r="C9" s="1"/>
    </row>
    <row r="10" spans="3:3" ht="12.75" customHeight="1" x14ac:dyDescent="0.2">
      <c r="C10" s="1"/>
    </row>
    <row r="11" spans="3:3" ht="12.75" customHeight="1" x14ac:dyDescent="0.2">
      <c r="C11" s="1"/>
    </row>
    <row r="12" spans="3:3" ht="12.75" customHeight="1" x14ac:dyDescent="0.2">
      <c r="C12" s="1"/>
    </row>
    <row r="13" spans="3:3" ht="12.75" customHeight="1" x14ac:dyDescent="0.2">
      <c r="C13" s="1"/>
    </row>
    <row r="14" spans="3:3" ht="12.75" customHeight="1" x14ac:dyDescent="0.2">
      <c r="C14" s="1"/>
    </row>
    <row r="15" spans="3:3" ht="12.75" customHeight="1" x14ac:dyDescent="0.2">
      <c r="C15" s="1"/>
    </row>
    <row r="16" spans="3:3" ht="12.75" customHeight="1" x14ac:dyDescent="0.2">
      <c r="C16" s="1"/>
    </row>
    <row r="17" spans="3:3" ht="12.75" customHeight="1" x14ac:dyDescent="0.2">
      <c r="C17" s="1"/>
    </row>
    <row r="18" spans="3:3" ht="12.75" customHeight="1" x14ac:dyDescent="0.2">
      <c r="C18" s="1"/>
    </row>
    <row r="19" spans="3:3" ht="12.75" customHeight="1" x14ac:dyDescent="0.2">
      <c r="C19" s="1"/>
    </row>
    <row r="20" spans="3:3" ht="12.75" customHeight="1" x14ac:dyDescent="0.2">
      <c r="C20" s="1"/>
    </row>
    <row r="21" spans="3:3" ht="12.75" customHeight="1" x14ac:dyDescent="0.2">
      <c r="C21" s="1"/>
    </row>
    <row r="22" spans="3:3" ht="12.75" customHeight="1" x14ac:dyDescent="0.2">
      <c r="C22" s="1"/>
    </row>
    <row r="23" spans="3:3" ht="12.75" customHeight="1" x14ac:dyDescent="0.2">
      <c r="C23" s="1"/>
    </row>
    <row r="24" spans="3:3" ht="12.75" customHeight="1" x14ac:dyDescent="0.2">
      <c r="C24" s="1"/>
    </row>
    <row r="25" spans="3:3" ht="12.75" customHeight="1" x14ac:dyDescent="0.2">
      <c r="C25" s="1"/>
    </row>
    <row r="26" spans="3:3" ht="12.75" customHeight="1" x14ac:dyDescent="0.2">
      <c r="C26" s="1"/>
    </row>
    <row r="27" spans="3:3" ht="12.75" customHeight="1" x14ac:dyDescent="0.2">
      <c r="C27" s="1"/>
    </row>
    <row r="28" spans="3:3" ht="12.75" customHeight="1" x14ac:dyDescent="0.2">
      <c r="C28" s="1"/>
    </row>
    <row r="29" spans="3:3" ht="12.75" customHeight="1" x14ac:dyDescent="0.2">
      <c r="C29" s="1"/>
    </row>
    <row r="30" spans="3:3" ht="12.75" customHeight="1" x14ac:dyDescent="0.2">
      <c r="C30" s="1"/>
    </row>
    <row r="31" spans="3:3" ht="12.75" customHeight="1" x14ac:dyDescent="0.2">
      <c r="C31" s="1"/>
    </row>
    <row r="32" spans="3:3" ht="12.75" customHeight="1" x14ac:dyDescent="0.2">
      <c r="C32" s="1"/>
    </row>
    <row r="33" spans="3:3" ht="12.75" customHeight="1" x14ac:dyDescent="0.2">
      <c r="C33" s="1"/>
    </row>
    <row r="34" spans="3:3" ht="12.75" customHeight="1" x14ac:dyDescent="0.2">
      <c r="C34" s="1"/>
    </row>
    <row r="35" spans="3:3" ht="12.75" customHeight="1" x14ac:dyDescent="0.2">
      <c r="C35" s="1"/>
    </row>
    <row r="36" spans="3:3" ht="12.75" customHeight="1" x14ac:dyDescent="0.2">
      <c r="C36" s="1"/>
    </row>
    <row r="37" spans="3:3" ht="12.75" customHeight="1" x14ac:dyDescent="0.2">
      <c r="C37" s="1"/>
    </row>
    <row r="38" spans="3:3" ht="12.75" customHeight="1" x14ac:dyDescent="0.2">
      <c r="C38" s="1"/>
    </row>
    <row r="39" spans="3:3" ht="12.75" customHeight="1" x14ac:dyDescent="0.2">
      <c r="C39" s="1"/>
    </row>
    <row r="40" spans="3:3" ht="12.75" customHeight="1" x14ac:dyDescent="0.2">
      <c r="C40" s="1"/>
    </row>
    <row r="41" spans="3:3" ht="12.75" customHeight="1" x14ac:dyDescent="0.2">
      <c r="C41" s="1"/>
    </row>
    <row r="42" spans="3:3" ht="12.75" customHeight="1" x14ac:dyDescent="0.2">
      <c r="C42" s="1"/>
    </row>
    <row r="43" spans="3:3" ht="12.75" customHeight="1" x14ac:dyDescent="0.2">
      <c r="C43" s="1"/>
    </row>
    <row r="44" spans="3:3" ht="12.75" customHeight="1" x14ac:dyDescent="0.2">
      <c r="C44" s="1"/>
    </row>
    <row r="45" spans="3:3" ht="12.75" customHeight="1" x14ac:dyDescent="0.2">
      <c r="C45" s="1"/>
    </row>
    <row r="46" spans="3:3" ht="12.75" customHeight="1" x14ac:dyDescent="0.2">
      <c r="C46" s="1"/>
    </row>
    <row r="47" spans="3:3" ht="12.75" customHeight="1" x14ac:dyDescent="0.2">
      <c r="C47" s="1"/>
    </row>
    <row r="48" spans="3:3" ht="12.75" customHeight="1" x14ac:dyDescent="0.2">
      <c r="C48" s="1"/>
    </row>
    <row r="49" spans="3:3" ht="12.75" customHeight="1" x14ac:dyDescent="0.2">
      <c r="C49" s="1"/>
    </row>
    <row r="50" spans="3:3" ht="12.75" customHeight="1" x14ac:dyDescent="0.2">
      <c r="C50" s="1"/>
    </row>
    <row r="51" spans="3:3" ht="12.75" customHeight="1" x14ac:dyDescent="0.2">
      <c r="C51" s="1"/>
    </row>
    <row r="52" spans="3:3" ht="12.75" customHeight="1" x14ac:dyDescent="0.2">
      <c r="C52" s="1"/>
    </row>
    <row r="53" spans="3:3" ht="12.75" customHeight="1" x14ac:dyDescent="0.2">
      <c r="C53" s="1"/>
    </row>
    <row r="54" spans="3:3" ht="12.75" customHeight="1" x14ac:dyDescent="0.2">
      <c r="C54" s="1"/>
    </row>
    <row r="55" spans="3:3" ht="12.75" customHeight="1" x14ac:dyDescent="0.2">
      <c r="C55" s="1"/>
    </row>
    <row r="56" spans="3:3" ht="12.75" customHeight="1" x14ac:dyDescent="0.2">
      <c r="C56" s="1"/>
    </row>
    <row r="57" spans="3:3" ht="12.75" customHeight="1" x14ac:dyDescent="0.2">
      <c r="C57" s="1"/>
    </row>
    <row r="58" spans="3:3" ht="12.75" customHeight="1" x14ac:dyDescent="0.2">
      <c r="C58" s="1"/>
    </row>
    <row r="59" spans="3:3" ht="12.75" customHeight="1" x14ac:dyDescent="0.2">
      <c r="C59" s="1"/>
    </row>
    <row r="60" spans="3:3" ht="12.75" customHeight="1" x14ac:dyDescent="0.2">
      <c r="C60" s="1"/>
    </row>
    <row r="61" spans="3:3" ht="12.75" customHeight="1" x14ac:dyDescent="0.2">
      <c r="C61" s="1"/>
    </row>
    <row r="62" spans="3:3" ht="12.75" customHeight="1" x14ac:dyDescent="0.2">
      <c r="C62" s="1"/>
    </row>
    <row r="63" spans="3:3" ht="12.75" customHeight="1" x14ac:dyDescent="0.2">
      <c r="C63" s="1"/>
    </row>
    <row r="64" spans="3:3" ht="12.75" customHeight="1" x14ac:dyDescent="0.2">
      <c r="C64" s="1"/>
    </row>
    <row r="65" spans="3:3" ht="12.75" customHeight="1" x14ac:dyDescent="0.2">
      <c r="C65" s="1"/>
    </row>
    <row r="66" spans="3:3" ht="12.75" customHeight="1" x14ac:dyDescent="0.2">
      <c r="C66" s="1"/>
    </row>
    <row r="67" spans="3:3" ht="12.75" customHeight="1" x14ac:dyDescent="0.2">
      <c r="C67" s="1"/>
    </row>
    <row r="68" spans="3:3" ht="12.75" customHeight="1" x14ac:dyDescent="0.2">
      <c r="C68" s="1"/>
    </row>
    <row r="69" spans="3:3" ht="12.75" customHeight="1" x14ac:dyDescent="0.2">
      <c r="C69" s="1"/>
    </row>
    <row r="70" spans="3:3" ht="12.75" customHeight="1" x14ac:dyDescent="0.2">
      <c r="C70" s="1"/>
    </row>
    <row r="71" spans="3:3" ht="12.75" customHeight="1" x14ac:dyDescent="0.2">
      <c r="C71" s="1"/>
    </row>
    <row r="72" spans="3:3" ht="12.75" customHeight="1" x14ac:dyDescent="0.2">
      <c r="C72" s="1"/>
    </row>
    <row r="73" spans="3:3" ht="12.75" customHeight="1" x14ac:dyDescent="0.2">
      <c r="C73" s="1"/>
    </row>
    <row r="74" spans="3:3" ht="12.75" customHeight="1" x14ac:dyDescent="0.2">
      <c r="C74" s="1"/>
    </row>
    <row r="75" spans="3:3" ht="12.75" customHeight="1" x14ac:dyDescent="0.2">
      <c r="C75" s="1"/>
    </row>
    <row r="76" spans="3:3" ht="12.75" customHeight="1" x14ac:dyDescent="0.2">
      <c r="C76" s="1"/>
    </row>
    <row r="77" spans="3:3" ht="12.75" customHeight="1" x14ac:dyDescent="0.2">
      <c r="C77" s="1"/>
    </row>
    <row r="78" spans="3:3" ht="12.75" customHeight="1" x14ac:dyDescent="0.2">
      <c r="C78" s="1"/>
    </row>
    <row r="79" spans="3:3" ht="12.75" customHeight="1" x14ac:dyDescent="0.2">
      <c r="C79" s="1"/>
    </row>
    <row r="80" spans="3:3" ht="12.75" customHeight="1" x14ac:dyDescent="0.2">
      <c r="C80" s="1"/>
    </row>
    <row r="81" spans="3:3" ht="12.75" customHeight="1" x14ac:dyDescent="0.2">
      <c r="C81" s="1"/>
    </row>
    <row r="82" spans="3:3" ht="12.75" customHeight="1" x14ac:dyDescent="0.2">
      <c r="C82" s="1"/>
    </row>
    <row r="83" spans="3:3" ht="12.75" customHeight="1" x14ac:dyDescent="0.2">
      <c r="C83" s="1"/>
    </row>
    <row r="84" spans="3:3" ht="12.75" customHeight="1" x14ac:dyDescent="0.2">
      <c r="C84" s="1"/>
    </row>
    <row r="85" spans="3:3" ht="12.75" customHeight="1" x14ac:dyDescent="0.2">
      <c r="C85" s="1"/>
    </row>
    <row r="86" spans="3:3" ht="12.75" customHeight="1" x14ac:dyDescent="0.2">
      <c r="C86" s="1"/>
    </row>
    <row r="87" spans="3:3" ht="12.75" customHeight="1" x14ac:dyDescent="0.2">
      <c r="C87" s="1"/>
    </row>
    <row r="88" spans="3:3" ht="12.75" customHeight="1" x14ac:dyDescent="0.2">
      <c r="C88" s="1"/>
    </row>
    <row r="89" spans="3:3" ht="12.75" customHeight="1" x14ac:dyDescent="0.2">
      <c r="C89" s="1"/>
    </row>
    <row r="90" spans="3:3" ht="12.75" customHeight="1" x14ac:dyDescent="0.2">
      <c r="C90" s="1"/>
    </row>
    <row r="91" spans="3:3" ht="12.75" customHeight="1" x14ac:dyDescent="0.2">
      <c r="C91" s="1"/>
    </row>
    <row r="92" spans="3:3" ht="12.75" customHeight="1" x14ac:dyDescent="0.2">
      <c r="C92" s="1"/>
    </row>
    <row r="93" spans="3:3" ht="12.75" customHeight="1" x14ac:dyDescent="0.2">
      <c r="C93" s="1"/>
    </row>
    <row r="94" spans="3:3" ht="12.75" customHeight="1" x14ac:dyDescent="0.2">
      <c r="C94" s="1"/>
    </row>
    <row r="95" spans="3:3" ht="12.75" customHeight="1" x14ac:dyDescent="0.2">
      <c r="C95" s="1"/>
    </row>
    <row r="96" spans="3:3" ht="12.75" customHeight="1" x14ac:dyDescent="0.2">
      <c r="C96" s="1"/>
    </row>
    <row r="97" spans="3:3" ht="12.75" customHeight="1" x14ac:dyDescent="0.2">
      <c r="C97" s="1"/>
    </row>
    <row r="98" spans="3:3" ht="12.75" customHeight="1" x14ac:dyDescent="0.2">
      <c r="C98" s="1"/>
    </row>
    <row r="99" spans="3:3" ht="12.75" customHeight="1" x14ac:dyDescent="0.2">
      <c r="C99" s="1"/>
    </row>
    <row r="100" spans="3:3" ht="12.75" customHeight="1" x14ac:dyDescent="0.2">
      <c r="C100" s="1"/>
    </row>
    <row r="101" spans="3:3" ht="12.75" customHeight="1" x14ac:dyDescent="0.2">
      <c r="C101" s="1"/>
    </row>
    <row r="102" spans="3:3" ht="12.75" customHeight="1" x14ac:dyDescent="0.2">
      <c r="C102" s="1"/>
    </row>
    <row r="103" spans="3:3" ht="12.75" customHeight="1" x14ac:dyDescent="0.2">
      <c r="C103" s="1"/>
    </row>
    <row r="104" spans="3:3" ht="12.75" customHeight="1" x14ac:dyDescent="0.2">
      <c r="C104" s="1"/>
    </row>
    <row r="105" spans="3:3" ht="12.75" customHeight="1" x14ac:dyDescent="0.2">
      <c r="C105" s="1"/>
    </row>
    <row r="106" spans="3:3" ht="12.75" customHeight="1" x14ac:dyDescent="0.2">
      <c r="C106" s="1"/>
    </row>
    <row r="107" spans="3:3" ht="12.75" customHeight="1" x14ac:dyDescent="0.2">
      <c r="C107" s="1"/>
    </row>
    <row r="108" spans="3:3" ht="12.75" customHeight="1" x14ac:dyDescent="0.2">
      <c r="C108" s="1"/>
    </row>
    <row r="109" spans="3:3" ht="12.75" customHeight="1" x14ac:dyDescent="0.2">
      <c r="C109" s="1"/>
    </row>
    <row r="110" spans="3:3" ht="12.75" customHeight="1" x14ac:dyDescent="0.2">
      <c r="C110" s="1"/>
    </row>
    <row r="111" spans="3:3" ht="12.75" customHeight="1" x14ac:dyDescent="0.2">
      <c r="C111" s="1"/>
    </row>
    <row r="112" spans="3:3" ht="12.75" customHeight="1" x14ac:dyDescent="0.2">
      <c r="C112" s="1"/>
    </row>
    <row r="113" spans="3:3" ht="12.75" customHeight="1" x14ac:dyDescent="0.2">
      <c r="C113" s="1"/>
    </row>
    <row r="114" spans="3:3" ht="12.75" customHeight="1" x14ac:dyDescent="0.2">
      <c r="C114" s="1"/>
    </row>
    <row r="115" spans="3:3" ht="12.75" customHeight="1" x14ac:dyDescent="0.2">
      <c r="C115" s="1"/>
    </row>
    <row r="116" spans="3:3" ht="12.75" customHeight="1" x14ac:dyDescent="0.2">
      <c r="C116" s="1"/>
    </row>
    <row r="117" spans="3:3" ht="12.75" customHeight="1" x14ac:dyDescent="0.2">
      <c r="C117" s="1"/>
    </row>
    <row r="118" spans="3:3" ht="12.75" customHeight="1" x14ac:dyDescent="0.2">
      <c r="C118" s="1"/>
    </row>
    <row r="119" spans="3:3" ht="12.75" customHeight="1" x14ac:dyDescent="0.2">
      <c r="C119" s="1"/>
    </row>
    <row r="120" spans="3:3" ht="12.75" customHeight="1" x14ac:dyDescent="0.2">
      <c r="C120" s="1"/>
    </row>
    <row r="121" spans="3:3" ht="12.75" customHeight="1" x14ac:dyDescent="0.2">
      <c r="C121" s="1"/>
    </row>
    <row r="122" spans="3:3" ht="12.75" customHeight="1" x14ac:dyDescent="0.2">
      <c r="C122" s="1"/>
    </row>
    <row r="123" spans="3:3" ht="12.75" customHeight="1" x14ac:dyDescent="0.2">
      <c r="C123" s="1"/>
    </row>
    <row r="124" spans="3:3" ht="12.75" customHeight="1" x14ac:dyDescent="0.2">
      <c r="C124" s="1"/>
    </row>
    <row r="125" spans="3:3" ht="12.75" customHeight="1" x14ac:dyDescent="0.2">
      <c r="C125" s="1"/>
    </row>
    <row r="126" spans="3:3" ht="12.75" customHeight="1" x14ac:dyDescent="0.2">
      <c r="C126" s="1"/>
    </row>
    <row r="127" spans="3:3" ht="12.75" customHeight="1" x14ac:dyDescent="0.2">
      <c r="C127" s="1"/>
    </row>
    <row r="128" spans="3:3" ht="12.75" customHeight="1" x14ac:dyDescent="0.2">
      <c r="C128" s="1"/>
    </row>
    <row r="129" spans="3:3" ht="12.75" customHeight="1" x14ac:dyDescent="0.2">
      <c r="C129" s="1"/>
    </row>
    <row r="130" spans="3:3" ht="12.75" customHeight="1" x14ac:dyDescent="0.2">
      <c r="C130" s="1"/>
    </row>
    <row r="131" spans="3:3" ht="12.75" customHeight="1" x14ac:dyDescent="0.2">
      <c r="C131" s="1"/>
    </row>
    <row r="132" spans="3:3" ht="12.75" customHeight="1" x14ac:dyDescent="0.2">
      <c r="C132" s="1"/>
    </row>
    <row r="133" spans="3:3" ht="12.75" customHeight="1" x14ac:dyDescent="0.2">
      <c r="C133" s="1"/>
    </row>
    <row r="134" spans="3:3" ht="12.75" customHeight="1" x14ac:dyDescent="0.2">
      <c r="C134" s="1"/>
    </row>
    <row r="135" spans="3:3" ht="12.75" customHeight="1" x14ac:dyDescent="0.2">
      <c r="C135" s="1"/>
    </row>
    <row r="136" spans="3:3" ht="12.75" customHeight="1" x14ac:dyDescent="0.2">
      <c r="C136" s="1"/>
    </row>
    <row r="137" spans="3:3" ht="12.75" customHeight="1" x14ac:dyDescent="0.2">
      <c r="C137" s="1"/>
    </row>
    <row r="138" spans="3:3" ht="12.75" customHeight="1" x14ac:dyDescent="0.2">
      <c r="C138" s="1"/>
    </row>
    <row r="139" spans="3:3" ht="12.75" customHeight="1" x14ac:dyDescent="0.2">
      <c r="C139" s="1"/>
    </row>
    <row r="140" spans="3:3" ht="12.75" customHeight="1" x14ac:dyDescent="0.2">
      <c r="C140" s="1"/>
    </row>
    <row r="141" spans="3:3" ht="12.75" customHeight="1" x14ac:dyDescent="0.2">
      <c r="C141" s="1"/>
    </row>
    <row r="142" spans="3:3" ht="12.75" customHeight="1" x14ac:dyDescent="0.2">
      <c r="C142" s="1"/>
    </row>
    <row r="143" spans="3:3" ht="12.75" customHeight="1" x14ac:dyDescent="0.2">
      <c r="C143" s="1"/>
    </row>
    <row r="144" spans="3:3" ht="12.75" customHeight="1" x14ac:dyDescent="0.2">
      <c r="C144" s="1"/>
    </row>
    <row r="145" spans="3:3" ht="12.75" customHeight="1" x14ac:dyDescent="0.2">
      <c r="C145" s="1"/>
    </row>
    <row r="146" spans="3:3" ht="12.75" customHeight="1" x14ac:dyDescent="0.2">
      <c r="C146" s="1"/>
    </row>
    <row r="147" spans="3:3" ht="12.75" customHeight="1" x14ac:dyDescent="0.2">
      <c r="C147" s="1"/>
    </row>
    <row r="148" spans="3:3" ht="12.75" customHeight="1" x14ac:dyDescent="0.2">
      <c r="C148" s="1"/>
    </row>
    <row r="149" spans="3:3" ht="12.75" customHeight="1" x14ac:dyDescent="0.2">
      <c r="C149" s="1"/>
    </row>
    <row r="150" spans="3:3" ht="12.75" customHeight="1" x14ac:dyDescent="0.2">
      <c r="C150" s="1"/>
    </row>
    <row r="151" spans="3:3" ht="12.75" customHeight="1" x14ac:dyDescent="0.2">
      <c r="C151" s="1"/>
    </row>
    <row r="152" spans="3:3" ht="12.75" customHeight="1" x14ac:dyDescent="0.2">
      <c r="C152" s="1"/>
    </row>
    <row r="153" spans="3:3" ht="12.75" customHeight="1" x14ac:dyDescent="0.2">
      <c r="C153" s="1"/>
    </row>
    <row r="154" spans="3:3" ht="12.75" customHeight="1" x14ac:dyDescent="0.2">
      <c r="C154" s="1"/>
    </row>
    <row r="155" spans="3:3" ht="12.75" customHeight="1" x14ac:dyDescent="0.2">
      <c r="C155" s="1"/>
    </row>
    <row r="156" spans="3:3" ht="12.75" customHeight="1" x14ac:dyDescent="0.2">
      <c r="C156" s="1"/>
    </row>
    <row r="157" spans="3:3" ht="12.75" customHeight="1" x14ac:dyDescent="0.2">
      <c r="C157" s="1"/>
    </row>
    <row r="158" spans="3:3" ht="12.75" customHeight="1" x14ac:dyDescent="0.2">
      <c r="C158" s="1"/>
    </row>
    <row r="159" spans="3:3" ht="12.75" customHeight="1" x14ac:dyDescent="0.2">
      <c r="C159" s="1"/>
    </row>
    <row r="160" spans="3:3" ht="12.75" customHeight="1" x14ac:dyDescent="0.2">
      <c r="C160" s="1"/>
    </row>
    <row r="161" spans="3:3" ht="12.75" customHeight="1" x14ac:dyDescent="0.2">
      <c r="C161" s="1"/>
    </row>
    <row r="162" spans="3:3" ht="12.75" customHeight="1" x14ac:dyDescent="0.2">
      <c r="C162" s="1"/>
    </row>
    <row r="163" spans="3:3" ht="12.75" customHeight="1" x14ac:dyDescent="0.2">
      <c r="C163" s="1"/>
    </row>
    <row r="164" spans="3:3" ht="12.75" customHeight="1" x14ac:dyDescent="0.2">
      <c r="C164" s="1"/>
    </row>
    <row r="165" spans="3:3" ht="12.75" customHeight="1" x14ac:dyDescent="0.2">
      <c r="C165" s="1"/>
    </row>
    <row r="166" spans="3:3" ht="12.75" customHeight="1" x14ac:dyDescent="0.2">
      <c r="C166" s="1"/>
    </row>
    <row r="167" spans="3:3" ht="12.75" customHeight="1" x14ac:dyDescent="0.2">
      <c r="C167" s="1"/>
    </row>
    <row r="168" spans="3:3" ht="12.75" customHeight="1" x14ac:dyDescent="0.2">
      <c r="C168" s="1"/>
    </row>
    <row r="169" spans="3:3" ht="12.75" customHeight="1" x14ac:dyDescent="0.2">
      <c r="C169" s="1"/>
    </row>
    <row r="170" spans="3:3" ht="12.75" customHeight="1" x14ac:dyDescent="0.2">
      <c r="C170" s="1"/>
    </row>
    <row r="171" spans="3:3" ht="12.75" customHeight="1" x14ac:dyDescent="0.2">
      <c r="C171" s="1"/>
    </row>
    <row r="172" spans="3:3" ht="12.75" customHeight="1" x14ac:dyDescent="0.2">
      <c r="C172" s="1"/>
    </row>
    <row r="173" spans="3:3" ht="12.75" customHeight="1" x14ac:dyDescent="0.2">
      <c r="C173" s="1"/>
    </row>
    <row r="174" spans="3:3" ht="12.75" customHeight="1" x14ac:dyDescent="0.2">
      <c r="C174" s="1"/>
    </row>
    <row r="175" spans="3:3" ht="12.75" customHeight="1" x14ac:dyDescent="0.2">
      <c r="C175" s="1"/>
    </row>
    <row r="176" spans="3:3" ht="12.75" customHeight="1" x14ac:dyDescent="0.2">
      <c r="C176" s="1"/>
    </row>
    <row r="177" spans="3:3" ht="12.75" customHeight="1" x14ac:dyDescent="0.2">
      <c r="C177" s="1"/>
    </row>
    <row r="178" spans="3:3" ht="12.75" customHeight="1" x14ac:dyDescent="0.2">
      <c r="C178" s="1"/>
    </row>
    <row r="179" spans="3:3" ht="12.75" customHeight="1" x14ac:dyDescent="0.2">
      <c r="C179" s="1"/>
    </row>
    <row r="180" spans="3:3" ht="12.75" customHeight="1" x14ac:dyDescent="0.2">
      <c r="C180" s="1"/>
    </row>
    <row r="181" spans="3:3" ht="12.75" customHeight="1" x14ac:dyDescent="0.2">
      <c r="C181" s="1"/>
    </row>
    <row r="182" spans="3:3" ht="12.75" customHeight="1" x14ac:dyDescent="0.2">
      <c r="C182" s="1"/>
    </row>
    <row r="183" spans="3:3" ht="12.75" customHeight="1" x14ac:dyDescent="0.2">
      <c r="C183" s="1"/>
    </row>
    <row r="184" spans="3:3" ht="12.75" customHeight="1" x14ac:dyDescent="0.2">
      <c r="C184" s="1"/>
    </row>
    <row r="185" spans="3:3" ht="12.75" customHeight="1" x14ac:dyDescent="0.2">
      <c r="C185" s="1"/>
    </row>
    <row r="186" spans="3:3" ht="12.75" customHeight="1" x14ac:dyDescent="0.2">
      <c r="C186" s="1"/>
    </row>
    <row r="187" spans="3:3" ht="12.75" customHeight="1" x14ac:dyDescent="0.2">
      <c r="C187" s="1"/>
    </row>
    <row r="188" spans="3:3" ht="12.75" customHeight="1" x14ac:dyDescent="0.2">
      <c r="C188" s="1"/>
    </row>
    <row r="189" spans="3:3" ht="12.75" customHeight="1" x14ac:dyDescent="0.2">
      <c r="C189" s="1"/>
    </row>
    <row r="190" spans="3:3" ht="12.75" customHeight="1" x14ac:dyDescent="0.2">
      <c r="C190" s="1"/>
    </row>
    <row r="191" spans="3:3" ht="12.75" customHeight="1" x14ac:dyDescent="0.2">
      <c r="C191" s="1"/>
    </row>
    <row r="192" spans="3:3" ht="12.75" customHeight="1" x14ac:dyDescent="0.2">
      <c r="C192" s="1"/>
    </row>
    <row r="193" spans="3:3" ht="12.75" customHeight="1" x14ac:dyDescent="0.2">
      <c r="C193" s="1"/>
    </row>
    <row r="194" spans="3:3" ht="12.75" customHeight="1" x14ac:dyDescent="0.2">
      <c r="C194" s="1"/>
    </row>
    <row r="195" spans="3:3" ht="12.75" customHeight="1" x14ac:dyDescent="0.2">
      <c r="C195" s="1"/>
    </row>
    <row r="196" spans="3:3" ht="12.75" customHeight="1" x14ac:dyDescent="0.2">
      <c r="C196" s="1"/>
    </row>
    <row r="197" spans="3:3" ht="12.75" customHeight="1" x14ac:dyDescent="0.2">
      <c r="C197" s="1"/>
    </row>
    <row r="198" spans="3:3" ht="12.75" customHeight="1" x14ac:dyDescent="0.2">
      <c r="C198" s="1"/>
    </row>
    <row r="199" spans="3:3" ht="12.75" customHeight="1" x14ac:dyDescent="0.2">
      <c r="C199" s="1"/>
    </row>
    <row r="200" spans="3:3" ht="12.75" customHeight="1" x14ac:dyDescent="0.2">
      <c r="C200" s="1"/>
    </row>
    <row r="201" spans="3:3" ht="12.75" customHeight="1" x14ac:dyDescent="0.2">
      <c r="C201" s="1"/>
    </row>
    <row r="202" spans="3:3" ht="12.75" customHeight="1" x14ac:dyDescent="0.2">
      <c r="C202" s="1"/>
    </row>
    <row r="203" spans="3:3" ht="12.75" customHeight="1" x14ac:dyDescent="0.2">
      <c r="C203" s="1"/>
    </row>
    <row r="204" spans="3:3" ht="12.75" customHeight="1" x14ac:dyDescent="0.2">
      <c r="C204" s="1"/>
    </row>
    <row r="205" spans="3:3" ht="12.75" customHeight="1" x14ac:dyDescent="0.2">
      <c r="C205" s="1"/>
    </row>
    <row r="206" spans="3:3" ht="12.75" customHeight="1" x14ac:dyDescent="0.2">
      <c r="C206" s="1"/>
    </row>
    <row r="207" spans="3:3" ht="12.75" customHeight="1" x14ac:dyDescent="0.2">
      <c r="C207" s="1"/>
    </row>
    <row r="208" spans="3:3" ht="12.75" customHeight="1" x14ac:dyDescent="0.2">
      <c r="C208" s="1"/>
    </row>
    <row r="209" spans="3:3" ht="12.75" customHeight="1" x14ac:dyDescent="0.2">
      <c r="C209" s="1"/>
    </row>
    <row r="210" spans="3:3" ht="12.75" customHeight="1" x14ac:dyDescent="0.2">
      <c r="C210" s="1"/>
    </row>
    <row r="211" spans="3:3" ht="12.75" customHeight="1" x14ac:dyDescent="0.2">
      <c r="C211" s="1"/>
    </row>
    <row r="212" spans="3:3" ht="12.75" customHeight="1" x14ac:dyDescent="0.2">
      <c r="C212" s="1"/>
    </row>
    <row r="213" spans="3:3" ht="12.75" customHeight="1" x14ac:dyDescent="0.2">
      <c r="C213" s="1"/>
    </row>
    <row r="214" spans="3:3" ht="12.75" customHeight="1" x14ac:dyDescent="0.2">
      <c r="C214" s="1"/>
    </row>
    <row r="215" spans="3:3" ht="12.75" customHeight="1" x14ac:dyDescent="0.2">
      <c r="C215" s="1"/>
    </row>
    <row r="216" spans="3:3" ht="12.75" customHeight="1" x14ac:dyDescent="0.2">
      <c r="C216" s="1"/>
    </row>
    <row r="217" spans="3:3" ht="12.75" customHeight="1" x14ac:dyDescent="0.2">
      <c r="C217" s="1"/>
    </row>
    <row r="218" spans="3:3" ht="12.75" customHeight="1" x14ac:dyDescent="0.2">
      <c r="C218" s="1"/>
    </row>
    <row r="219" spans="3:3" ht="12.75" customHeight="1" x14ac:dyDescent="0.2">
      <c r="C219" s="1"/>
    </row>
    <row r="220" spans="3:3" ht="12.75" customHeight="1" x14ac:dyDescent="0.2">
      <c r="C220" s="1"/>
    </row>
    <row r="221" spans="3:3" ht="12.75" customHeight="1" x14ac:dyDescent="0.2">
      <c r="C221" s="1"/>
    </row>
    <row r="222" spans="3:3" ht="12.75" customHeight="1" x14ac:dyDescent="0.2">
      <c r="C222" s="1"/>
    </row>
    <row r="223" spans="3:3" ht="12.75" customHeight="1" x14ac:dyDescent="0.2">
      <c r="C223" s="1"/>
    </row>
    <row r="224" spans="3:3" ht="12.75" customHeight="1" x14ac:dyDescent="0.2">
      <c r="C224" s="1"/>
    </row>
    <row r="225" spans="3:3" ht="12.75" customHeight="1" x14ac:dyDescent="0.2">
      <c r="C225" s="1"/>
    </row>
    <row r="226" spans="3:3" ht="12.75" customHeight="1" x14ac:dyDescent="0.2">
      <c r="C226" s="1"/>
    </row>
    <row r="227" spans="3:3" ht="12.75" customHeight="1" x14ac:dyDescent="0.2">
      <c r="C227" s="1"/>
    </row>
    <row r="228" spans="3:3" ht="12.75" customHeight="1" x14ac:dyDescent="0.2">
      <c r="C228" s="1"/>
    </row>
    <row r="229" spans="3:3" ht="12.75" customHeight="1" x14ac:dyDescent="0.2">
      <c r="C229" s="1"/>
    </row>
    <row r="230" spans="3:3" ht="12.75" customHeight="1" x14ac:dyDescent="0.2">
      <c r="C230" s="1"/>
    </row>
    <row r="231" spans="3:3" ht="12.75" customHeight="1" x14ac:dyDescent="0.2">
      <c r="C231" s="1"/>
    </row>
    <row r="232" spans="3:3" ht="12.75" customHeight="1" x14ac:dyDescent="0.2">
      <c r="C232" s="1"/>
    </row>
    <row r="233" spans="3:3" ht="12.75" customHeight="1" x14ac:dyDescent="0.2">
      <c r="C233" s="1"/>
    </row>
    <row r="234" spans="3:3" ht="12.75" customHeight="1" x14ac:dyDescent="0.2">
      <c r="C234" s="1"/>
    </row>
    <row r="235" spans="3:3" ht="12.75" customHeight="1" x14ac:dyDescent="0.2">
      <c r="C235" s="1"/>
    </row>
    <row r="236" spans="3:3" ht="12.75" customHeight="1" x14ac:dyDescent="0.2">
      <c r="C236" s="1"/>
    </row>
    <row r="237" spans="3:3" ht="12.75" customHeight="1" x14ac:dyDescent="0.2">
      <c r="C237" s="1"/>
    </row>
    <row r="238" spans="3:3" ht="12.75" customHeight="1" x14ac:dyDescent="0.2">
      <c r="C238" s="1"/>
    </row>
    <row r="239" spans="3:3" ht="12.75" customHeight="1" x14ac:dyDescent="0.2">
      <c r="C239" s="1"/>
    </row>
    <row r="240" spans="3:3" ht="12.75" customHeight="1" x14ac:dyDescent="0.2">
      <c r="C240" s="1"/>
    </row>
    <row r="241" spans="3:3" ht="12.75" customHeight="1" x14ac:dyDescent="0.2">
      <c r="C241" s="1"/>
    </row>
    <row r="242" spans="3:3" ht="12.75" customHeight="1" x14ac:dyDescent="0.2">
      <c r="C242" s="1"/>
    </row>
    <row r="243" spans="3:3" ht="12.75" customHeight="1" x14ac:dyDescent="0.2">
      <c r="C243" s="1"/>
    </row>
    <row r="244" spans="3:3" ht="12.75" customHeight="1" x14ac:dyDescent="0.2">
      <c r="C244" s="1"/>
    </row>
    <row r="245" spans="3:3" ht="12.75" customHeight="1" x14ac:dyDescent="0.2">
      <c r="C245" s="1"/>
    </row>
    <row r="246" spans="3:3" ht="12.75" customHeight="1" x14ac:dyDescent="0.2">
      <c r="C246" s="1"/>
    </row>
    <row r="247" spans="3:3" ht="12.75" customHeight="1" x14ac:dyDescent="0.2">
      <c r="C247" s="1"/>
    </row>
    <row r="248" spans="3:3" ht="12.75" customHeight="1" x14ac:dyDescent="0.2">
      <c r="C248" s="1"/>
    </row>
    <row r="249" spans="3:3" ht="12.75" customHeight="1" x14ac:dyDescent="0.2">
      <c r="C249" s="1"/>
    </row>
    <row r="250" spans="3:3" ht="12.75" customHeight="1" x14ac:dyDescent="0.2">
      <c r="C250" s="1"/>
    </row>
    <row r="251" spans="3:3" ht="12.75" customHeight="1" x14ac:dyDescent="0.2">
      <c r="C251" s="1"/>
    </row>
    <row r="252" spans="3:3" ht="12.75" customHeight="1" x14ac:dyDescent="0.2">
      <c r="C252" s="1"/>
    </row>
    <row r="253" spans="3:3" ht="12.75" customHeight="1" x14ac:dyDescent="0.2">
      <c r="C253" s="1"/>
    </row>
    <row r="254" spans="3:3" ht="12.75" customHeight="1" x14ac:dyDescent="0.2">
      <c r="C254" s="1"/>
    </row>
    <row r="255" spans="3:3" ht="12.75" customHeight="1" x14ac:dyDescent="0.2">
      <c r="C255" s="1"/>
    </row>
    <row r="256" spans="3:3" ht="12.75" customHeight="1" x14ac:dyDescent="0.2">
      <c r="C256" s="1"/>
    </row>
    <row r="257" spans="3:3" ht="12.75" customHeight="1" x14ac:dyDescent="0.2">
      <c r="C257" s="1"/>
    </row>
    <row r="258" spans="3:3" ht="12.75" customHeight="1" x14ac:dyDescent="0.2">
      <c r="C258" s="1"/>
    </row>
    <row r="259" spans="3:3" ht="12.75" customHeight="1" x14ac:dyDescent="0.2">
      <c r="C259" s="1"/>
    </row>
    <row r="260" spans="3:3" ht="12.75" customHeight="1" x14ac:dyDescent="0.2">
      <c r="C260" s="1"/>
    </row>
    <row r="261" spans="3:3" ht="12.75" customHeight="1" x14ac:dyDescent="0.2">
      <c r="C261" s="1"/>
    </row>
    <row r="262" spans="3:3" ht="12.75" customHeight="1" x14ac:dyDescent="0.2">
      <c r="C262" s="1"/>
    </row>
    <row r="263" spans="3:3" ht="12.75" customHeight="1" x14ac:dyDescent="0.2">
      <c r="C263" s="1"/>
    </row>
    <row r="264" spans="3:3" ht="12.75" customHeight="1" x14ac:dyDescent="0.2">
      <c r="C264" s="1"/>
    </row>
    <row r="265" spans="3:3" ht="12.75" customHeight="1" x14ac:dyDescent="0.2">
      <c r="C265" s="1"/>
    </row>
    <row r="266" spans="3:3" ht="12.75" customHeight="1" x14ac:dyDescent="0.2">
      <c r="C266" s="1"/>
    </row>
    <row r="267" spans="3:3" ht="12.75" customHeight="1" x14ac:dyDescent="0.2">
      <c r="C267" s="1"/>
    </row>
    <row r="268" spans="3:3" ht="12.75" customHeight="1" x14ac:dyDescent="0.2">
      <c r="C268" s="1"/>
    </row>
    <row r="269" spans="3:3" ht="12.75" customHeight="1" x14ac:dyDescent="0.2">
      <c r="C269" s="1"/>
    </row>
    <row r="270" spans="3:3" ht="12.75" customHeight="1" x14ac:dyDescent="0.2">
      <c r="C270" s="1"/>
    </row>
    <row r="271" spans="3:3" ht="12.75" customHeight="1" x14ac:dyDescent="0.2">
      <c r="C271" s="1"/>
    </row>
    <row r="272" spans="3:3" ht="12.75" customHeight="1" x14ac:dyDescent="0.2">
      <c r="C272" s="1"/>
    </row>
    <row r="273" spans="3:3" ht="12.75" customHeight="1" x14ac:dyDescent="0.2">
      <c r="C273" s="1"/>
    </row>
    <row r="274" spans="3:3" ht="12.75" customHeight="1" x14ac:dyDescent="0.2">
      <c r="C274" s="1"/>
    </row>
    <row r="275" spans="3:3" ht="12.75" customHeight="1" x14ac:dyDescent="0.2">
      <c r="C275" s="1"/>
    </row>
    <row r="276" spans="3:3" ht="12.75" customHeight="1" x14ac:dyDescent="0.2">
      <c r="C276" s="1"/>
    </row>
    <row r="277" spans="3:3" ht="12.75" customHeight="1" x14ac:dyDescent="0.2">
      <c r="C277" s="1"/>
    </row>
    <row r="278" spans="3:3" ht="12.75" customHeight="1" x14ac:dyDescent="0.2">
      <c r="C278" s="1"/>
    </row>
    <row r="279" spans="3:3" ht="12.75" customHeight="1" x14ac:dyDescent="0.2">
      <c r="C279" s="1"/>
    </row>
    <row r="280" spans="3:3" ht="12.75" customHeight="1" x14ac:dyDescent="0.2">
      <c r="C280" s="1"/>
    </row>
    <row r="281" spans="3:3" ht="12.75" customHeight="1" x14ac:dyDescent="0.2">
      <c r="C281" s="1"/>
    </row>
    <row r="282" spans="3:3" ht="12.75" customHeight="1" x14ac:dyDescent="0.2">
      <c r="C282" s="1"/>
    </row>
    <row r="283" spans="3:3" ht="12.75" customHeight="1" x14ac:dyDescent="0.2">
      <c r="C283" s="1"/>
    </row>
    <row r="284" spans="3:3" ht="12.75" customHeight="1" x14ac:dyDescent="0.2">
      <c r="C284" s="1"/>
    </row>
    <row r="285" spans="3:3" ht="12.75" customHeight="1" x14ac:dyDescent="0.2">
      <c r="C285" s="1"/>
    </row>
    <row r="286" spans="3:3" ht="12.75" customHeight="1" x14ac:dyDescent="0.2">
      <c r="C286" s="1"/>
    </row>
    <row r="287" spans="3:3" ht="12.75" customHeight="1" x14ac:dyDescent="0.2">
      <c r="C287" s="1"/>
    </row>
    <row r="288" spans="3:3" ht="12.75" customHeight="1" x14ac:dyDescent="0.2">
      <c r="C288" s="1"/>
    </row>
    <row r="289" spans="3:3" ht="12.75" customHeight="1" x14ac:dyDescent="0.2">
      <c r="C289" s="1"/>
    </row>
    <row r="290" spans="3:3" ht="12.75" customHeight="1" x14ac:dyDescent="0.2">
      <c r="C290" s="1"/>
    </row>
    <row r="291" spans="3:3" ht="12.75" customHeight="1" x14ac:dyDescent="0.2">
      <c r="C291" s="1"/>
    </row>
    <row r="292" spans="3:3" ht="12.75" customHeight="1" x14ac:dyDescent="0.2">
      <c r="C292" s="1"/>
    </row>
    <row r="293" spans="3:3" ht="12.75" customHeight="1" x14ac:dyDescent="0.2">
      <c r="C293" s="1"/>
    </row>
    <row r="294" spans="3:3" ht="12.75" customHeight="1" x14ac:dyDescent="0.2">
      <c r="C294" s="1"/>
    </row>
    <row r="295" spans="3:3" ht="12.75" customHeight="1" x14ac:dyDescent="0.2">
      <c r="C295" s="1"/>
    </row>
    <row r="296" spans="3:3" ht="12.75" customHeight="1" x14ac:dyDescent="0.2">
      <c r="C296" s="1"/>
    </row>
    <row r="297" spans="3:3" ht="12.75" customHeight="1" x14ac:dyDescent="0.2">
      <c r="C297" s="1"/>
    </row>
    <row r="298" spans="3:3" ht="12.75" customHeight="1" x14ac:dyDescent="0.2">
      <c r="C298" s="1"/>
    </row>
    <row r="299" spans="3:3" ht="12.75" customHeight="1" x14ac:dyDescent="0.2">
      <c r="C299" s="1"/>
    </row>
    <row r="300" spans="3:3" ht="12.75" customHeight="1" x14ac:dyDescent="0.2">
      <c r="C300" s="1"/>
    </row>
    <row r="301" spans="3:3" ht="12.75" customHeight="1" x14ac:dyDescent="0.2">
      <c r="C301" s="1"/>
    </row>
    <row r="302" spans="3:3" ht="12.75" customHeight="1" x14ac:dyDescent="0.2">
      <c r="C302" s="1"/>
    </row>
    <row r="303" spans="3:3" ht="12.75" customHeight="1" x14ac:dyDescent="0.2">
      <c r="C303" s="1"/>
    </row>
    <row r="304" spans="3:3" ht="12.75" customHeight="1" x14ac:dyDescent="0.2">
      <c r="C304" s="1"/>
    </row>
    <row r="305" spans="3:3" ht="12.75" customHeight="1" x14ac:dyDescent="0.2">
      <c r="C305" s="1"/>
    </row>
    <row r="306" spans="3:3" ht="12.75" customHeight="1" x14ac:dyDescent="0.2">
      <c r="C306" s="1"/>
    </row>
    <row r="307" spans="3:3" ht="12.75" customHeight="1" x14ac:dyDescent="0.2">
      <c r="C307" s="1"/>
    </row>
    <row r="308" spans="3:3" ht="12.75" customHeight="1" x14ac:dyDescent="0.2">
      <c r="C308" s="1"/>
    </row>
    <row r="309" spans="3:3" ht="12.75" customHeight="1" x14ac:dyDescent="0.2">
      <c r="C309" s="1"/>
    </row>
    <row r="310" spans="3:3" ht="12.75" customHeight="1" x14ac:dyDescent="0.2">
      <c r="C310" s="1"/>
    </row>
    <row r="311" spans="3:3" ht="12.75" customHeight="1" x14ac:dyDescent="0.2">
      <c r="C311" s="1"/>
    </row>
    <row r="312" spans="3:3" ht="12.75" customHeight="1" x14ac:dyDescent="0.2">
      <c r="C312" s="1"/>
    </row>
    <row r="313" spans="3:3" ht="12.75" customHeight="1" x14ac:dyDescent="0.2">
      <c r="C313" s="1"/>
    </row>
    <row r="314" spans="3:3" ht="12.75" customHeight="1" x14ac:dyDescent="0.2">
      <c r="C314" s="1"/>
    </row>
    <row r="315" spans="3:3" ht="12.75" customHeight="1" x14ac:dyDescent="0.2">
      <c r="C315" s="1"/>
    </row>
    <row r="316" spans="3:3" ht="12.75" customHeight="1" x14ac:dyDescent="0.2">
      <c r="C316" s="1"/>
    </row>
    <row r="317" spans="3:3" ht="12.75" customHeight="1" x14ac:dyDescent="0.2">
      <c r="C317" s="1"/>
    </row>
    <row r="318" spans="3:3" ht="12.75" customHeight="1" x14ac:dyDescent="0.2">
      <c r="C318" s="1"/>
    </row>
    <row r="319" spans="3:3" ht="12.75" customHeight="1" x14ac:dyDescent="0.2">
      <c r="C319" s="1"/>
    </row>
    <row r="320" spans="3:3" ht="12.75" customHeight="1" x14ac:dyDescent="0.2">
      <c r="C320" s="1"/>
    </row>
    <row r="321" spans="3:3" ht="12.75" customHeight="1" x14ac:dyDescent="0.2">
      <c r="C321" s="1"/>
    </row>
    <row r="322" spans="3:3" ht="12.75" customHeight="1" x14ac:dyDescent="0.2">
      <c r="C322" s="1"/>
    </row>
    <row r="323" spans="3:3" ht="12.75" customHeight="1" x14ac:dyDescent="0.2">
      <c r="C323" s="1"/>
    </row>
    <row r="324" spans="3:3" ht="12.75" customHeight="1" x14ac:dyDescent="0.2">
      <c r="C324" s="1"/>
    </row>
    <row r="325" spans="3:3" ht="12.75" customHeight="1" x14ac:dyDescent="0.2">
      <c r="C325" s="1"/>
    </row>
    <row r="326" spans="3:3" ht="12.75" customHeight="1" x14ac:dyDescent="0.2">
      <c r="C326" s="1"/>
    </row>
    <row r="327" spans="3:3" ht="12.75" customHeight="1" x14ac:dyDescent="0.2">
      <c r="C327" s="1"/>
    </row>
    <row r="328" spans="3:3" ht="12.75" customHeight="1" x14ac:dyDescent="0.2">
      <c r="C328" s="1"/>
    </row>
    <row r="329" spans="3:3" ht="12.75" customHeight="1" x14ac:dyDescent="0.2">
      <c r="C329" s="1"/>
    </row>
    <row r="330" spans="3:3" ht="12.75" customHeight="1" x14ac:dyDescent="0.2">
      <c r="C330" s="1"/>
    </row>
    <row r="331" spans="3:3" ht="12.75" customHeight="1" x14ac:dyDescent="0.2">
      <c r="C331" s="1"/>
    </row>
    <row r="332" spans="3:3" ht="12.75" customHeight="1" x14ac:dyDescent="0.2">
      <c r="C332" s="1"/>
    </row>
    <row r="333" spans="3:3" ht="12.75" customHeight="1" x14ac:dyDescent="0.2">
      <c r="C333" s="1"/>
    </row>
    <row r="334" spans="3:3" ht="12.75" customHeight="1" x14ac:dyDescent="0.2">
      <c r="C334" s="1"/>
    </row>
    <row r="335" spans="3:3" ht="12.75" customHeight="1" x14ac:dyDescent="0.2">
      <c r="C335" s="1"/>
    </row>
    <row r="336" spans="3:3" ht="12.75" customHeight="1" x14ac:dyDescent="0.2">
      <c r="C336" s="1"/>
    </row>
    <row r="337" spans="3:3" ht="12.75" customHeight="1" x14ac:dyDescent="0.2">
      <c r="C337" s="1"/>
    </row>
    <row r="338" spans="3:3" ht="12.75" customHeight="1" x14ac:dyDescent="0.2">
      <c r="C338" s="1"/>
    </row>
    <row r="339" spans="3:3" ht="12.75" customHeight="1" x14ac:dyDescent="0.2">
      <c r="C339" s="1"/>
    </row>
    <row r="340" spans="3:3" ht="12.75" customHeight="1" x14ac:dyDescent="0.2">
      <c r="C340" s="1"/>
    </row>
    <row r="341" spans="3:3" ht="12.75" customHeight="1" x14ac:dyDescent="0.2">
      <c r="C341" s="1"/>
    </row>
    <row r="342" spans="3:3" ht="12.75" customHeight="1" x14ac:dyDescent="0.2">
      <c r="C342" s="1"/>
    </row>
    <row r="343" spans="3:3" ht="12.75" customHeight="1" x14ac:dyDescent="0.2">
      <c r="C343" s="1"/>
    </row>
    <row r="344" spans="3:3" ht="12.75" customHeight="1" x14ac:dyDescent="0.2">
      <c r="C344" s="1"/>
    </row>
    <row r="345" spans="3:3" ht="12.75" customHeight="1" x14ac:dyDescent="0.2">
      <c r="C345" s="1"/>
    </row>
    <row r="346" spans="3:3" ht="12.75" customHeight="1" x14ac:dyDescent="0.2">
      <c r="C346" s="1"/>
    </row>
    <row r="347" spans="3:3" ht="12.75" customHeight="1" x14ac:dyDescent="0.2">
      <c r="C347" s="1"/>
    </row>
    <row r="348" spans="3:3" ht="12.75" customHeight="1" x14ac:dyDescent="0.2">
      <c r="C348" s="1"/>
    </row>
    <row r="349" spans="3:3" ht="12.75" customHeight="1" x14ac:dyDescent="0.2">
      <c r="C349" s="1"/>
    </row>
    <row r="350" spans="3:3" ht="12.75" customHeight="1" x14ac:dyDescent="0.2">
      <c r="C350" s="1"/>
    </row>
    <row r="351" spans="3:3" ht="12.75" customHeight="1" x14ac:dyDescent="0.2">
      <c r="C351" s="1"/>
    </row>
    <row r="352" spans="3:3" ht="12.75" customHeight="1" x14ac:dyDescent="0.2">
      <c r="C352" s="1"/>
    </row>
    <row r="353" spans="3:3" ht="12.75" customHeight="1" x14ac:dyDescent="0.2">
      <c r="C353" s="1"/>
    </row>
    <row r="354" spans="3:3" ht="12.75" customHeight="1" x14ac:dyDescent="0.2">
      <c r="C354" s="1"/>
    </row>
    <row r="355" spans="3:3" ht="12.75" customHeight="1" x14ac:dyDescent="0.2">
      <c r="C355" s="1"/>
    </row>
    <row r="356" spans="3:3" ht="12.75" customHeight="1" x14ac:dyDescent="0.2">
      <c r="C356" s="1"/>
    </row>
    <row r="357" spans="3:3" ht="12.75" customHeight="1" x14ac:dyDescent="0.2">
      <c r="C357" s="1"/>
    </row>
    <row r="358" spans="3:3" ht="12.75" customHeight="1" x14ac:dyDescent="0.2">
      <c r="C358" s="1"/>
    </row>
    <row r="359" spans="3:3" ht="12.75" customHeight="1" x14ac:dyDescent="0.2">
      <c r="C359" s="1"/>
    </row>
    <row r="360" spans="3:3" ht="12.75" customHeight="1" x14ac:dyDescent="0.2">
      <c r="C360" s="1"/>
    </row>
    <row r="361" spans="3:3" ht="12.75" customHeight="1" x14ac:dyDescent="0.2">
      <c r="C361" s="1"/>
    </row>
    <row r="362" spans="3:3" ht="12.75" customHeight="1" x14ac:dyDescent="0.2">
      <c r="C362" s="1"/>
    </row>
    <row r="363" spans="3:3" ht="12.75" customHeight="1" x14ac:dyDescent="0.2">
      <c r="C363" s="1"/>
    </row>
    <row r="364" spans="3:3" ht="12.75" customHeight="1" x14ac:dyDescent="0.2">
      <c r="C364" s="1"/>
    </row>
    <row r="365" spans="3:3" ht="12.75" customHeight="1" x14ac:dyDescent="0.2">
      <c r="C365" s="1"/>
    </row>
    <row r="366" spans="3:3" ht="12.75" customHeight="1" x14ac:dyDescent="0.2">
      <c r="C366" s="1"/>
    </row>
    <row r="367" spans="3:3" ht="12.75" customHeight="1" x14ac:dyDescent="0.2">
      <c r="C367" s="1"/>
    </row>
    <row r="368" spans="3:3" ht="12.75" customHeight="1" x14ac:dyDescent="0.2">
      <c r="C368" s="1"/>
    </row>
    <row r="369" spans="3:3" ht="12.75" customHeight="1" x14ac:dyDescent="0.2">
      <c r="C369" s="1"/>
    </row>
    <row r="370" spans="3:3" ht="12.75" customHeight="1" x14ac:dyDescent="0.2">
      <c r="C370" s="1"/>
    </row>
    <row r="371" spans="3:3" ht="12.75" customHeight="1" x14ac:dyDescent="0.2">
      <c r="C371" s="1"/>
    </row>
    <row r="372" spans="3:3" ht="12.75" customHeight="1" x14ac:dyDescent="0.2">
      <c r="C372" s="1"/>
    </row>
    <row r="373" spans="3:3" ht="12.75" customHeight="1" x14ac:dyDescent="0.2">
      <c r="C373" s="1"/>
    </row>
    <row r="374" spans="3:3" ht="12.75" customHeight="1" x14ac:dyDescent="0.2">
      <c r="C374" s="1"/>
    </row>
    <row r="375" spans="3:3" ht="12.75" customHeight="1" x14ac:dyDescent="0.2">
      <c r="C375" s="1"/>
    </row>
    <row r="376" spans="3:3" ht="12.75" customHeight="1" x14ac:dyDescent="0.2">
      <c r="C376" s="1"/>
    </row>
    <row r="377" spans="3:3" ht="12.75" customHeight="1" x14ac:dyDescent="0.2">
      <c r="C377" s="1"/>
    </row>
    <row r="378" spans="3:3" ht="12.75" customHeight="1" x14ac:dyDescent="0.2">
      <c r="C378" s="1"/>
    </row>
    <row r="379" spans="3:3" ht="12.75" customHeight="1" x14ac:dyDescent="0.2">
      <c r="C379" s="1"/>
    </row>
    <row r="380" spans="3:3" ht="12.75" customHeight="1" x14ac:dyDescent="0.2">
      <c r="C380" s="1"/>
    </row>
    <row r="381" spans="3:3" ht="12.75" customHeight="1" x14ac:dyDescent="0.2">
      <c r="C381" s="1"/>
    </row>
    <row r="382" spans="3:3" ht="12.75" customHeight="1" x14ac:dyDescent="0.2">
      <c r="C382" s="1"/>
    </row>
    <row r="383" spans="3:3" ht="12.75" customHeight="1" x14ac:dyDescent="0.2">
      <c r="C383" s="1"/>
    </row>
    <row r="384" spans="3:3" ht="12.75" customHeight="1" x14ac:dyDescent="0.2">
      <c r="C384" s="1"/>
    </row>
    <row r="385" spans="3:3" ht="12.75" customHeight="1" x14ac:dyDescent="0.2">
      <c r="C385" s="1"/>
    </row>
    <row r="386" spans="3:3" ht="12.75" customHeight="1" x14ac:dyDescent="0.2">
      <c r="C386" s="1"/>
    </row>
    <row r="387" spans="3:3" ht="12.75" customHeight="1" x14ac:dyDescent="0.2">
      <c r="C387" s="1"/>
    </row>
    <row r="388" spans="3:3" ht="12.75" customHeight="1" x14ac:dyDescent="0.2">
      <c r="C388" s="1"/>
    </row>
    <row r="389" spans="3:3" ht="12.75" customHeight="1" x14ac:dyDescent="0.2">
      <c r="C389" s="1"/>
    </row>
    <row r="390" spans="3:3" ht="12.75" customHeight="1" x14ac:dyDescent="0.2">
      <c r="C390" s="1"/>
    </row>
    <row r="391" spans="3:3" ht="12.75" customHeight="1" x14ac:dyDescent="0.2">
      <c r="C391" s="1"/>
    </row>
    <row r="392" spans="3:3" ht="12.75" customHeight="1" x14ac:dyDescent="0.2">
      <c r="C392" s="1"/>
    </row>
    <row r="393" spans="3:3" ht="12.75" customHeight="1" x14ac:dyDescent="0.2">
      <c r="C393" s="1"/>
    </row>
    <row r="394" spans="3:3" ht="12.75" customHeight="1" x14ac:dyDescent="0.2">
      <c r="C394" s="1"/>
    </row>
    <row r="395" spans="3:3" ht="12.75" customHeight="1" x14ac:dyDescent="0.2">
      <c r="C395" s="1"/>
    </row>
    <row r="396" spans="3:3" ht="12.75" customHeight="1" x14ac:dyDescent="0.2">
      <c r="C396" s="1"/>
    </row>
    <row r="397" spans="3:3" ht="12.75" customHeight="1" x14ac:dyDescent="0.2">
      <c r="C397" s="1"/>
    </row>
    <row r="398" spans="3:3" ht="12.75" customHeight="1" x14ac:dyDescent="0.2">
      <c r="C398" s="1"/>
    </row>
    <row r="399" spans="3:3" ht="12.75" customHeight="1" x14ac:dyDescent="0.2">
      <c r="C399" s="1"/>
    </row>
    <row r="400" spans="3:3" ht="12.75" customHeight="1" x14ac:dyDescent="0.2">
      <c r="C400" s="1"/>
    </row>
    <row r="401" spans="3:3" ht="12.75" customHeight="1" x14ac:dyDescent="0.2">
      <c r="C401" s="1"/>
    </row>
    <row r="402" spans="3:3" ht="12.75" customHeight="1" x14ac:dyDescent="0.2">
      <c r="C402" s="1"/>
    </row>
    <row r="403" spans="3:3" ht="12.75" customHeight="1" x14ac:dyDescent="0.2">
      <c r="C403" s="1"/>
    </row>
    <row r="404" spans="3:3" ht="12.75" customHeight="1" x14ac:dyDescent="0.2">
      <c r="C404" s="1"/>
    </row>
    <row r="405" spans="3:3" ht="12.75" customHeight="1" x14ac:dyDescent="0.2">
      <c r="C405" s="1"/>
    </row>
    <row r="406" spans="3:3" ht="12.75" customHeight="1" x14ac:dyDescent="0.2">
      <c r="C406" s="1"/>
    </row>
    <row r="407" spans="3:3" ht="12.75" customHeight="1" x14ac:dyDescent="0.2">
      <c r="C407" s="1"/>
    </row>
    <row r="408" spans="3:3" ht="12.75" customHeight="1" x14ac:dyDescent="0.2">
      <c r="C408" s="1"/>
    </row>
    <row r="409" spans="3:3" ht="12.75" customHeight="1" x14ac:dyDescent="0.2">
      <c r="C409" s="1"/>
    </row>
    <row r="410" spans="3:3" ht="12.75" customHeight="1" x14ac:dyDescent="0.2">
      <c r="C410" s="1"/>
    </row>
    <row r="411" spans="3:3" ht="12.75" customHeight="1" x14ac:dyDescent="0.2">
      <c r="C411" s="1"/>
    </row>
    <row r="412" spans="3:3" ht="12.75" customHeight="1" x14ac:dyDescent="0.2">
      <c r="C412" s="1"/>
    </row>
    <row r="413" spans="3:3" ht="12.75" customHeight="1" x14ac:dyDescent="0.2">
      <c r="C413" s="1"/>
    </row>
    <row r="414" spans="3:3" ht="12.75" customHeight="1" x14ac:dyDescent="0.2">
      <c r="C414" s="1"/>
    </row>
    <row r="415" spans="3:3" ht="12.75" customHeight="1" x14ac:dyDescent="0.2">
      <c r="C415" s="1"/>
    </row>
    <row r="416" spans="3:3" ht="12.75" customHeight="1" x14ac:dyDescent="0.2">
      <c r="C416" s="1"/>
    </row>
    <row r="417" spans="3:3" ht="12.75" customHeight="1" x14ac:dyDescent="0.2">
      <c r="C417" s="1"/>
    </row>
    <row r="418" spans="3:3" ht="12.75" customHeight="1" x14ac:dyDescent="0.2">
      <c r="C418" s="1"/>
    </row>
    <row r="419" spans="3:3" ht="12.75" customHeight="1" x14ac:dyDescent="0.2">
      <c r="C419" s="1"/>
    </row>
    <row r="420" spans="3:3" ht="12.75" customHeight="1" x14ac:dyDescent="0.2">
      <c r="C420" s="1"/>
    </row>
    <row r="421" spans="3:3" ht="12.75" customHeight="1" x14ac:dyDescent="0.2">
      <c r="C421" s="1"/>
    </row>
    <row r="422" spans="3:3" ht="12.75" customHeight="1" x14ac:dyDescent="0.2">
      <c r="C422" s="1"/>
    </row>
    <row r="423" spans="3:3" ht="12.75" customHeight="1" x14ac:dyDescent="0.2">
      <c r="C423" s="1"/>
    </row>
    <row r="424" spans="3:3" ht="12.75" customHeight="1" x14ac:dyDescent="0.2">
      <c r="C424" s="1"/>
    </row>
    <row r="425" spans="3:3" ht="12.75" customHeight="1" x14ac:dyDescent="0.2">
      <c r="C425" s="1"/>
    </row>
    <row r="426" spans="3:3" ht="12.75" customHeight="1" x14ac:dyDescent="0.2">
      <c r="C426" s="1"/>
    </row>
    <row r="427" spans="3:3" ht="12.75" customHeight="1" x14ac:dyDescent="0.2">
      <c r="C427" s="1"/>
    </row>
    <row r="428" spans="3:3" ht="12.75" customHeight="1" x14ac:dyDescent="0.2">
      <c r="C428" s="1"/>
    </row>
    <row r="429" spans="3:3" ht="12.75" customHeight="1" x14ac:dyDescent="0.2">
      <c r="C429" s="1"/>
    </row>
    <row r="430" spans="3:3" ht="12.75" customHeight="1" x14ac:dyDescent="0.2">
      <c r="C430" s="1"/>
    </row>
    <row r="431" spans="3:3" ht="12.75" customHeight="1" x14ac:dyDescent="0.2">
      <c r="C431" s="1"/>
    </row>
    <row r="432" spans="3:3" ht="12.75" customHeight="1" x14ac:dyDescent="0.2">
      <c r="C432" s="1"/>
    </row>
    <row r="433" spans="3:3" ht="12.75" customHeight="1" x14ac:dyDescent="0.2">
      <c r="C433" s="1"/>
    </row>
    <row r="434" spans="3:3" ht="12.75" customHeight="1" x14ac:dyDescent="0.2">
      <c r="C434" s="1"/>
    </row>
    <row r="435" spans="3:3" ht="12.75" customHeight="1" x14ac:dyDescent="0.2">
      <c r="C435" s="1"/>
    </row>
    <row r="436" spans="3:3" ht="12.75" customHeight="1" x14ac:dyDescent="0.2">
      <c r="C436" s="1"/>
    </row>
    <row r="437" spans="3:3" ht="12.75" customHeight="1" x14ac:dyDescent="0.2">
      <c r="C437" s="1"/>
    </row>
    <row r="438" spans="3:3" ht="12.75" customHeight="1" x14ac:dyDescent="0.2">
      <c r="C438" s="1"/>
    </row>
    <row r="439" spans="3:3" ht="12.75" customHeight="1" x14ac:dyDescent="0.2">
      <c r="C439" s="1"/>
    </row>
    <row r="440" spans="3:3" ht="12.75" customHeight="1" x14ac:dyDescent="0.2">
      <c r="C440" s="1"/>
    </row>
    <row r="441" spans="3:3" ht="12.75" customHeight="1" x14ac:dyDescent="0.2">
      <c r="C441" s="1"/>
    </row>
    <row r="442" spans="3:3" ht="12.75" customHeight="1" x14ac:dyDescent="0.2">
      <c r="C442" s="1"/>
    </row>
    <row r="443" spans="3:3" ht="12.75" customHeight="1" x14ac:dyDescent="0.2">
      <c r="C443" s="1"/>
    </row>
    <row r="444" spans="3:3" ht="12.75" customHeight="1" x14ac:dyDescent="0.2">
      <c r="C444" s="1"/>
    </row>
    <row r="445" spans="3:3" ht="12.75" customHeight="1" x14ac:dyDescent="0.2">
      <c r="C445" s="1"/>
    </row>
    <row r="446" spans="3:3" ht="12.75" customHeight="1" x14ac:dyDescent="0.2">
      <c r="C446" s="1"/>
    </row>
    <row r="447" spans="3:3" ht="12.75" customHeight="1" x14ac:dyDescent="0.2">
      <c r="C447" s="1"/>
    </row>
    <row r="448" spans="3:3" ht="12.75" customHeight="1" x14ac:dyDescent="0.2">
      <c r="C448" s="1"/>
    </row>
    <row r="449" spans="3:3" ht="12.75" customHeight="1" x14ac:dyDescent="0.2">
      <c r="C449" s="1"/>
    </row>
    <row r="450" spans="3:3" ht="12.75" customHeight="1" x14ac:dyDescent="0.2">
      <c r="C450" s="1"/>
    </row>
    <row r="451" spans="3:3" ht="12.75" customHeight="1" x14ac:dyDescent="0.2">
      <c r="C451" s="1"/>
    </row>
    <row r="452" spans="3:3" ht="12.75" customHeight="1" x14ac:dyDescent="0.2">
      <c r="C452" s="1"/>
    </row>
    <row r="453" spans="3:3" ht="12.75" customHeight="1" x14ac:dyDescent="0.2">
      <c r="C453" s="1"/>
    </row>
    <row r="454" spans="3:3" ht="12.75" customHeight="1" x14ac:dyDescent="0.2">
      <c r="C454" s="1"/>
    </row>
    <row r="455" spans="3:3" ht="12.75" customHeight="1" x14ac:dyDescent="0.2">
      <c r="C455" s="1"/>
    </row>
    <row r="456" spans="3:3" ht="12.75" customHeight="1" x14ac:dyDescent="0.2">
      <c r="C456" s="1"/>
    </row>
    <row r="457" spans="3:3" ht="12.75" customHeight="1" x14ac:dyDescent="0.2">
      <c r="C457" s="1"/>
    </row>
    <row r="458" spans="3:3" ht="12.75" customHeight="1" x14ac:dyDescent="0.2">
      <c r="C458" s="1"/>
    </row>
    <row r="459" spans="3:3" ht="12.75" customHeight="1" x14ac:dyDescent="0.2">
      <c r="C459" s="1"/>
    </row>
    <row r="460" spans="3:3" ht="12.75" customHeight="1" x14ac:dyDescent="0.2">
      <c r="C460" s="1"/>
    </row>
    <row r="461" spans="3:3" ht="12.75" customHeight="1" x14ac:dyDescent="0.2">
      <c r="C461" s="1"/>
    </row>
    <row r="462" spans="3:3" ht="12.75" customHeight="1" x14ac:dyDescent="0.2">
      <c r="C462" s="1"/>
    </row>
    <row r="463" spans="3:3" ht="12.75" customHeight="1" x14ac:dyDescent="0.2">
      <c r="C463" s="1"/>
    </row>
    <row r="464" spans="3:3" ht="12.75" customHeight="1" x14ac:dyDescent="0.2">
      <c r="C464" s="1"/>
    </row>
    <row r="465" spans="3:3" ht="12.75" customHeight="1" x14ac:dyDescent="0.2">
      <c r="C465" s="1"/>
    </row>
    <row r="466" spans="3:3" ht="12.75" customHeight="1" x14ac:dyDescent="0.2">
      <c r="C466" s="1"/>
    </row>
    <row r="467" spans="3:3" ht="12.75" customHeight="1" x14ac:dyDescent="0.2">
      <c r="C467" s="1"/>
    </row>
    <row r="468" spans="3:3" ht="12.75" customHeight="1" x14ac:dyDescent="0.2">
      <c r="C468" s="1"/>
    </row>
    <row r="469" spans="3:3" ht="12.75" customHeight="1" x14ac:dyDescent="0.2">
      <c r="C469" s="1"/>
    </row>
    <row r="470" spans="3:3" ht="12.75" customHeight="1" x14ac:dyDescent="0.2">
      <c r="C470" s="1"/>
    </row>
    <row r="471" spans="3:3" ht="12.75" customHeight="1" x14ac:dyDescent="0.2">
      <c r="C471" s="1"/>
    </row>
    <row r="472" spans="3:3" ht="12.75" customHeight="1" x14ac:dyDescent="0.2">
      <c r="C472" s="1"/>
    </row>
    <row r="473" spans="3:3" ht="12.75" customHeight="1" x14ac:dyDescent="0.2">
      <c r="C473" s="1"/>
    </row>
    <row r="474" spans="3:3" ht="12.75" customHeight="1" x14ac:dyDescent="0.2">
      <c r="C474" s="1"/>
    </row>
    <row r="475" spans="3:3" ht="12.75" customHeight="1" x14ac:dyDescent="0.2">
      <c r="C475" s="1"/>
    </row>
    <row r="476" spans="3:3" ht="12.75" customHeight="1" x14ac:dyDescent="0.2">
      <c r="C476" s="1"/>
    </row>
    <row r="477" spans="3:3" ht="12.75" customHeight="1" x14ac:dyDescent="0.2">
      <c r="C477" s="1"/>
    </row>
    <row r="478" spans="3:3" ht="12.75" customHeight="1" x14ac:dyDescent="0.2">
      <c r="C478" s="1"/>
    </row>
    <row r="479" spans="3:3" ht="12.75" customHeight="1" x14ac:dyDescent="0.2">
      <c r="C479" s="1"/>
    </row>
    <row r="480" spans="3:3" ht="12.75" customHeight="1" x14ac:dyDescent="0.2">
      <c r="C480" s="1"/>
    </row>
    <row r="481" spans="3:3" ht="12.75" customHeight="1" x14ac:dyDescent="0.2">
      <c r="C481" s="1"/>
    </row>
    <row r="482" spans="3:3" ht="12.75" customHeight="1" x14ac:dyDescent="0.2">
      <c r="C482" s="1"/>
    </row>
    <row r="483" spans="3:3" ht="12.75" customHeight="1" x14ac:dyDescent="0.2">
      <c r="C483" s="1"/>
    </row>
    <row r="484" spans="3:3" ht="12.75" customHeight="1" x14ac:dyDescent="0.2">
      <c r="C484" s="1"/>
    </row>
    <row r="485" spans="3:3" ht="12.75" customHeight="1" x14ac:dyDescent="0.2">
      <c r="C485" s="1"/>
    </row>
    <row r="486" spans="3:3" ht="12.75" customHeight="1" x14ac:dyDescent="0.2">
      <c r="C486" s="1"/>
    </row>
    <row r="487" spans="3:3" ht="12.75" customHeight="1" x14ac:dyDescent="0.2">
      <c r="C487" s="1"/>
    </row>
    <row r="488" spans="3:3" ht="12.75" customHeight="1" x14ac:dyDescent="0.2">
      <c r="C488" s="1"/>
    </row>
    <row r="489" spans="3:3" ht="12.75" customHeight="1" x14ac:dyDescent="0.2">
      <c r="C489" s="1"/>
    </row>
    <row r="490" spans="3:3" ht="12.75" customHeight="1" x14ac:dyDescent="0.2">
      <c r="C490" s="1"/>
    </row>
    <row r="491" spans="3:3" ht="12.75" customHeight="1" x14ac:dyDescent="0.2">
      <c r="C491" s="1"/>
    </row>
    <row r="492" spans="3:3" ht="12.75" customHeight="1" x14ac:dyDescent="0.2">
      <c r="C492" s="1"/>
    </row>
    <row r="493" spans="3:3" ht="12.75" customHeight="1" x14ac:dyDescent="0.2">
      <c r="C493" s="1"/>
    </row>
    <row r="494" spans="3:3" ht="12.75" customHeight="1" x14ac:dyDescent="0.2">
      <c r="C494" s="1"/>
    </row>
    <row r="495" spans="3:3" ht="12.75" customHeight="1" x14ac:dyDescent="0.2">
      <c r="C495" s="1"/>
    </row>
    <row r="496" spans="3:3" ht="12.75" customHeight="1" x14ac:dyDescent="0.2">
      <c r="C496" s="1"/>
    </row>
    <row r="497" spans="3:3" ht="12.75" customHeight="1" x14ac:dyDescent="0.2">
      <c r="C497" s="1"/>
    </row>
    <row r="498" spans="3:3" ht="12.75" customHeight="1" x14ac:dyDescent="0.2">
      <c r="C498" s="1"/>
    </row>
    <row r="499" spans="3:3" ht="12.75" customHeight="1" x14ac:dyDescent="0.2">
      <c r="C499" s="1"/>
    </row>
    <row r="500" spans="3:3" ht="12.75" customHeight="1" x14ac:dyDescent="0.2">
      <c r="C500" s="1"/>
    </row>
    <row r="501" spans="3:3" ht="12.75" customHeight="1" x14ac:dyDescent="0.2">
      <c r="C501" s="1"/>
    </row>
    <row r="502" spans="3:3" ht="12.75" customHeight="1" x14ac:dyDescent="0.2">
      <c r="C502" s="1"/>
    </row>
    <row r="503" spans="3:3" ht="12.75" customHeight="1" x14ac:dyDescent="0.2">
      <c r="C503" s="1"/>
    </row>
    <row r="504" spans="3:3" ht="12.75" customHeight="1" x14ac:dyDescent="0.2">
      <c r="C504" s="1"/>
    </row>
    <row r="505" spans="3:3" ht="12.75" customHeight="1" x14ac:dyDescent="0.2">
      <c r="C505" s="1"/>
    </row>
    <row r="506" spans="3:3" ht="12.75" customHeight="1" x14ac:dyDescent="0.2">
      <c r="C506" s="1"/>
    </row>
    <row r="507" spans="3:3" ht="12.75" customHeight="1" x14ac:dyDescent="0.2">
      <c r="C507" s="1"/>
    </row>
    <row r="508" spans="3:3" ht="12.75" customHeight="1" x14ac:dyDescent="0.2">
      <c r="C508" s="1"/>
    </row>
    <row r="509" spans="3:3" ht="12.75" customHeight="1" x14ac:dyDescent="0.2">
      <c r="C509" s="1"/>
    </row>
    <row r="510" spans="3:3" ht="12.75" customHeight="1" x14ac:dyDescent="0.2">
      <c r="C510" s="1"/>
    </row>
    <row r="511" spans="3:3" ht="12.75" customHeight="1" x14ac:dyDescent="0.2">
      <c r="C511" s="1"/>
    </row>
    <row r="512" spans="3:3" ht="12.75" customHeight="1" x14ac:dyDescent="0.2">
      <c r="C512" s="1"/>
    </row>
    <row r="513" spans="3:3" ht="12.75" customHeight="1" x14ac:dyDescent="0.2">
      <c r="C513" s="1"/>
    </row>
    <row r="514" spans="3:3" ht="12.75" customHeight="1" x14ac:dyDescent="0.2">
      <c r="C514" s="1"/>
    </row>
    <row r="515" spans="3:3" ht="12.75" customHeight="1" x14ac:dyDescent="0.2">
      <c r="C515" s="1"/>
    </row>
    <row r="516" spans="3:3" ht="12.75" customHeight="1" x14ac:dyDescent="0.2">
      <c r="C516" s="1"/>
    </row>
    <row r="517" spans="3:3" ht="12.75" customHeight="1" x14ac:dyDescent="0.2">
      <c r="C517" s="1"/>
    </row>
    <row r="518" spans="3:3" ht="12.75" customHeight="1" x14ac:dyDescent="0.2">
      <c r="C518" s="1"/>
    </row>
    <row r="519" spans="3:3" ht="12.75" customHeight="1" x14ac:dyDescent="0.2">
      <c r="C519" s="1"/>
    </row>
    <row r="520" spans="3:3" ht="12.75" customHeight="1" x14ac:dyDescent="0.2">
      <c r="C520" s="1"/>
    </row>
    <row r="521" spans="3:3" ht="12.75" customHeight="1" x14ac:dyDescent="0.2">
      <c r="C521" s="1"/>
    </row>
    <row r="522" spans="3:3" ht="12.75" customHeight="1" x14ac:dyDescent="0.2">
      <c r="C522" s="1"/>
    </row>
    <row r="523" spans="3:3" ht="12.75" customHeight="1" x14ac:dyDescent="0.2">
      <c r="C523" s="1"/>
    </row>
    <row r="524" spans="3:3" ht="12.75" customHeight="1" x14ac:dyDescent="0.2">
      <c r="C524" s="1"/>
    </row>
    <row r="525" spans="3:3" ht="12.75" customHeight="1" x14ac:dyDescent="0.2">
      <c r="C525" s="1"/>
    </row>
    <row r="526" spans="3:3" ht="12.75" customHeight="1" x14ac:dyDescent="0.2">
      <c r="C526" s="1"/>
    </row>
    <row r="527" spans="3:3" ht="12.75" customHeight="1" x14ac:dyDescent="0.2">
      <c r="C527" s="1"/>
    </row>
    <row r="528" spans="3:3" ht="12.75" customHeight="1" x14ac:dyDescent="0.2">
      <c r="C528" s="1"/>
    </row>
    <row r="529" spans="3:3" ht="12.75" customHeight="1" x14ac:dyDescent="0.2">
      <c r="C529" s="1"/>
    </row>
    <row r="530" spans="3:3" ht="12.75" customHeight="1" x14ac:dyDescent="0.2">
      <c r="C530" s="1"/>
    </row>
    <row r="531" spans="3:3" ht="12.75" customHeight="1" x14ac:dyDescent="0.2">
      <c r="C531" s="1"/>
    </row>
    <row r="532" spans="3:3" ht="12.75" customHeight="1" x14ac:dyDescent="0.2">
      <c r="C532" s="1"/>
    </row>
    <row r="533" spans="3:3" ht="12.75" customHeight="1" x14ac:dyDescent="0.2">
      <c r="C533" s="1"/>
    </row>
    <row r="534" spans="3:3" ht="12.75" customHeight="1" x14ac:dyDescent="0.2">
      <c r="C534" s="1"/>
    </row>
    <row r="535" spans="3:3" ht="12.75" customHeight="1" x14ac:dyDescent="0.2">
      <c r="C535" s="1"/>
    </row>
    <row r="536" spans="3:3" ht="12.75" customHeight="1" x14ac:dyDescent="0.2">
      <c r="C536" s="1"/>
    </row>
    <row r="537" spans="3:3" ht="12.75" customHeight="1" x14ac:dyDescent="0.2">
      <c r="C537" s="1"/>
    </row>
    <row r="538" spans="3:3" ht="12.75" customHeight="1" x14ac:dyDescent="0.2">
      <c r="C538" s="1"/>
    </row>
    <row r="539" spans="3:3" ht="12.75" customHeight="1" x14ac:dyDescent="0.2">
      <c r="C539" s="1"/>
    </row>
    <row r="540" spans="3:3" ht="12.75" customHeight="1" x14ac:dyDescent="0.2">
      <c r="C540" s="1"/>
    </row>
    <row r="541" spans="3:3" ht="12.75" customHeight="1" x14ac:dyDescent="0.2">
      <c r="C541" s="1"/>
    </row>
    <row r="542" spans="3:3" ht="12.75" customHeight="1" x14ac:dyDescent="0.2">
      <c r="C542" s="1"/>
    </row>
    <row r="543" spans="3:3" ht="12.75" customHeight="1" x14ac:dyDescent="0.2">
      <c r="C543" s="1"/>
    </row>
    <row r="544" spans="3:3" ht="12.75" customHeight="1" x14ac:dyDescent="0.2">
      <c r="C544" s="1"/>
    </row>
    <row r="545" spans="3:3" ht="12.75" customHeight="1" x14ac:dyDescent="0.2">
      <c r="C545" s="1"/>
    </row>
    <row r="546" spans="3:3" ht="12.75" customHeight="1" x14ac:dyDescent="0.2">
      <c r="C546" s="1"/>
    </row>
    <row r="547" spans="3:3" ht="12.75" customHeight="1" x14ac:dyDescent="0.2">
      <c r="C547" s="1"/>
    </row>
    <row r="548" spans="3:3" ht="12.75" customHeight="1" x14ac:dyDescent="0.2">
      <c r="C548" s="1"/>
    </row>
    <row r="549" spans="3:3" ht="12.75" customHeight="1" x14ac:dyDescent="0.2">
      <c r="C549" s="1"/>
    </row>
    <row r="550" spans="3:3" ht="12.75" customHeight="1" x14ac:dyDescent="0.2">
      <c r="C550" s="1"/>
    </row>
    <row r="551" spans="3:3" ht="12.75" customHeight="1" x14ac:dyDescent="0.2">
      <c r="C551" s="1"/>
    </row>
    <row r="552" spans="3:3" ht="12.75" customHeight="1" x14ac:dyDescent="0.2">
      <c r="C552" s="1"/>
    </row>
    <row r="553" spans="3:3" ht="12.75" customHeight="1" x14ac:dyDescent="0.2">
      <c r="C553" s="1"/>
    </row>
    <row r="554" spans="3:3" ht="12.75" customHeight="1" x14ac:dyDescent="0.2">
      <c r="C554" s="1"/>
    </row>
    <row r="555" spans="3:3" ht="12.75" customHeight="1" x14ac:dyDescent="0.2">
      <c r="C555" s="1"/>
    </row>
    <row r="556" spans="3:3" ht="12.75" customHeight="1" x14ac:dyDescent="0.2">
      <c r="C556" s="1"/>
    </row>
    <row r="557" spans="3:3" ht="12.75" customHeight="1" x14ac:dyDescent="0.2">
      <c r="C557" s="1"/>
    </row>
    <row r="558" spans="3:3" ht="12.75" customHeight="1" x14ac:dyDescent="0.2">
      <c r="C558" s="1"/>
    </row>
    <row r="559" spans="3:3" ht="12.75" customHeight="1" x14ac:dyDescent="0.2">
      <c r="C559" s="1"/>
    </row>
    <row r="560" spans="3:3" ht="12.75" customHeight="1" x14ac:dyDescent="0.2">
      <c r="C560" s="1"/>
    </row>
    <row r="561" spans="3:3" ht="12.75" customHeight="1" x14ac:dyDescent="0.2">
      <c r="C561" s="1"/>
    </row>
    <row r="562" spans="3:3" ht="12.75" customHeight="1" x14ac:dyDescent="0.2">
      <c r="C562" s="1"/>
    </row>
    <row r="563" spans="3:3" ht="12.75" customHeight="1" x14ac:dyDescent="0.2">
      <c r="C563" s="1"/>
    </row>
    <row r="564" spans="3:3" ht="12.75" customHeight="1" x14ac:dyDescent="0.2">
      <c r="C564" s="1"/>
    </row>
    <row r="565" spans="3:3" ht="12.75" customHeight="1" x14ac:dyDescent="0.2">
      <c r="C565" s="1"/>
    </row>
    <row r="566" spans="3:3" ht="12.75" customHeight="1" x14ac:dyDescent="0.2">
      <c r="C566" s="1"/>
    </row>
    <row r="567" spans="3:3" ht="12.75" customHeight="1" x14ac:dyDescent="0.2">
      <c r="C567" s="1"/>
    </row>
    <row r="568" spans="3:3" ht="12.75" customHeight="1" x14ac:dyDescent="0.2">
      <c r="C568" s="1"/>
    </row>
    <row r="569" spans="3:3" ht="12.75" customHeight="1" x14ac:dyDescent="0.2">
      <c r="C569" s="1"/>
    </row>
    <row r="570" spans="3:3" ht="12.75" customHeight="1" x14ac:dyDescent="0.2">
      <c r="C570" s="1"/>
    </row>
    <row r="571" spans="3:3" ht="12.75" customHeight="1" x14ac:dyDescent="0.2">
      <c r="C571" s="1"/>
    </row>
    <row r="572" spans="3:3" ht="12.75" customHeight="1" x14ac:dyDescent="0.2">
      <c r="C572" s="1"/>
    </row>
    <row r="573" spans="3:3" ht="12.75" customHeight="1" x14ac:dyDescent="0.2">
      <c r="C573" s="1"/>
    </row>
    <row r="574" spans="3:3" ht="12.75" customHeight="1" x14ac:dyDescent="0.2">
      <c r="C574" s="1"/>
    </row>
    <row r="575" spans="3:3" ht="12.75" customHeight="1" x14ac:dyDescent="0.2">
      <c r="C575" s="1"/>
    </row>
    <row r="576" spans="3:3" ht="12.75" customHeight="1" x14ac:dyDescent="0.2">
      <c r="C576" s="1"/>
    </row>
    <row r="577" spans="3:3" ht="12.75" customHeight="1" x14ac:dyDescent="0.2">
      <c r="C577" s="1"/>
    </row>
    <row r="578" spans="3:3" ht="12.75" customHeight="1" x14ac:dyDescent="0.2">
      <c r="C578" s="1"/>
    </row>
    <row r="579" spans="3:3" ht="12.75" customHeight="1" x14ac:dyDescent="0.2">
      <c r="C579" s="1"/>
    </row>
    <row r="580" spans="3:3" ht="12.75" customHeight="1" x14ac:dyDescent="0.2">
      <c r="C580" s="1"/>
    </row>
    <row r="581" spans="3:3" ht="12.75" customHeight="1" x14ac:dyDescent="0.2">
      <c r="C581" s="1"/>
    </row>
    <row r="582" spans="3:3" ht="12.75" customHeight="1" x14ac:dyDescent="0.2">
      <c r="C582" s="1"/>
    </row>
    <row r="583" spans="3:3" ht="12.75" customHeight="1" x14ac:dyDescent="0.2">
      <c r="C583" s="1"/>
    </row>
    <row r="584" spans="3:3" ht="12.75" customHeight="1" x14ac:dyDescent="0.2">
      <c r="C584" s="1"/>
    </row>
    <row r="585" spans="3:3" ht="12.75" customHeight="1" x14ac:dyDescent="0.2">
      <c r="C585" s="1"/>
    </row>
    <row r="586" spans="3:3" ht="12.75" customHeight="1" x14ac:dyDescent="0.2">
      <c r="C586" s="1"/>
    </row>
    <row r="587" spans="3:3" ht="12.75" customHeight="1" x14ac:dyDescent="0.2">
      <c r="C587" s="1"/>
    </row>
    <row r="588" spans="3:3" ht="12.75" customHeight="1" x14ac:dyDescent="0.2">
      <c r="C588" s="1"/>
    </row>
    <row r="589" spans="3:3" ht="12.75" customHeight="1" x14ac:dyDescent="0.2">
      <c r="C589" s="1"/>
    </row>
    <row r="590" spans="3:3" ht="12.75" customHeight="1" x14ac:dyDescent="0.2">
      <c r="C590" s="1"/>
    </row>
    <row r="591" spans="3:3" ht="12.75" customHeight="1" x14ac:dyDescent="0.2">
      <c r="C591" s="1"/>
    </row>
    <row r="592" spans="3:3" ht="12.75" customHeight="1" x14ac:dyDescent="0.2">
      <c r="C592" s="1"/>
    </row>
    <row r="593" spans="3:3" ht="12.75" customHeight="1" x14ac:dyDescent="0.2">
      <c r="C593" s="1"/>
    </row>
    <row r="594" spans="3:3" ht="12.75" customHeight="1" x14ac:dyDescent="0.2">
      <c r="C594" s="1"/>
    </row>
    <row r="595" spans="3:3" ht="12.75" customHeight="1" x14ac:dyDescent="0.2">
      <c r="C595" s="1"/>
    </row>
    <row r="596" spans="3:3" ht="12.75" customHeight="1" x14ac:dyDescent="0.2">
      <c r="C596" s="1"/>
    </row>
    <row r="597" spans="3:3" ht="12.75" customHeight="1" x14ac:dyDescent="0.2">
      <c r="C597" s="1"/>
    </row>
    <row r="598" spans="3:3" ht="12.75" customHeight="1" x14ac:dyDescent="0.2">
      <c r="C598" s="1"/>
    </row>
    <row r="599" spans="3:3" ht="12.75" customHeight="1" x14ac:dyDescent="0.2">
      <c r="C599" s="1"/>
    </row>
    <row r="600" spans="3:3" ht="12.75" customHeight="1" x14ac:dyDescent="0.2">
      <c r="C600" s="1"/>
    </row>
    <row r="601" spans="3:3" ht="12.75" customHeight="1" x14ac:dyDescent="0.2">
      <c r="C601" s="1"/>
    </row>
    <row r="602" spans="3:3" ht="12.75" customHeight="1" x14ac:dyDescent="0.2">
      <c r="C602" s="1"/>
    </row>
    <row r="603" spans="3:3" ht="12.75" customHeight="1" x14ac:dyDescent="0.2">
      <c r="C603" s="1"/>
    </row>
    <row r="604" spans="3:3" ht="12.75" customHeight="1" x14ac:dyDescent="0.2">
      <c r="C604" s="1"/>
    </row>
    <row r="605" spans="3:3" ht="12.75" customHeight="1" x14ac:dyDescent="0.2">
      <c r="C605" s="1"/>
    </row>
    <row r="606" spans="3:3" ht="12.75" customHeight="1" x14ac:dyDescent="0.2">
      <c r="C606" s="1"/>
    </row>
    <row r="607" spans="3:3" ht="12.75" customHeight="1" x14ac:dyDescent="0.2">
      <c r="C607" s="1"/>
    </row>
    <row r="608" spans="3:3" ht="12.75" customHeight="1" x14ac:dyDescent="0.2">
      <c r="C608" s="1"/>
    </row>
    <row r="609" spans="3:3" ht="12.75" customHeight="1" x14ac:dyDescent="0.2">
      <c r="C609" s="1"/>
    </row>
    <row r="610" spans="3:3" ht="12.75" customHeight="1" x14ac:dyDescent="0.2">
      <c r="C610" s="1"/>
    </row>
    <row r="611" spans="3:3" ht="12.75" customHeight="1" x14ac:dyDescent="0.2">
      <c r="C611" s="1"/>
    </row>
    <row r="612" spans="3:3" ht="12.75" customHeight="1" x14ac:dyDescent="0.2">
      <c r="C612" s="1"/>
    </row>
    <row r="613" spans="3:3" ht="12.75" customHeight="1" x14ac:dyDescent="0.2">
      <c r="C613" s="1"/>
    </row>
    <row r="614" spans="3:3" ht="12.75" customHeight="1" x14ac:dyDescent="0.2">
      <c r="C614" s="1"/>
    </row>
    <row r="615" spans="3:3" ht="12.75" customHeight="1" x14ac:dyDescent="0.2">
      <c r="C615" s="1"/>
    </row>
    <row r="616" spans="3:3" ht="12.75" customHeight="1" x14ac:dyDescent="0.2">
      <c r="C616" s="1"/>
    </row>
    <row r="617" spans="3:3" ht="12.75" customHeight="1" x14ac:dyDescent="0.2">
      <c r="C617" s="1"/>
    </row>
    <row r="618" spans="3:3" ht="12.75" customHeight="1" x14ac:dyDescent="0.2">
      <c r="C618" s="1"/>
    </row>
    <row r="619" spans="3:3" ht="12.75" customHeight="1" x14ac:dyDescent="0.2">
      <c r="C619" s="1"/>
    </row>
    <row r="620" spans="3:3" ht="12.75" customHeight="1" x14ac:dyDescent="0.2">
      <c r="C620" s="1"/>
    </row>
    <row r="621" spans="3:3" ht="12.75" customHeight="1" x14ac:dyDescent="0.2">
      <c r="C621" s="1"/>
    </row>
    <row r="622" spans="3:3" ht="12.75" customHeight="1" x14ac:dyDescent="0.2">
      <c r="C622" s="1"/>
    </row>
    <row r="623" spans="3:3" ht="12.75" customHeight="1" x14ac:dyDescent="0.2">
      <c r="C623" s="1"/>
    </row>
    <row r="624" spans="3:3" ht="12.75" customHeight="1" x14ac:dyDescent="0.2">
      <c r="C624" s="1"/>
    </row>
    <row r="625" spans="3:3" ht="12.75" customHeight="1" x14ac:dyDescent="0.2">
      <c r="C625" s="1"/>
    </row>
    <row r="626" spans="3:3" ht="12.75" customHeight="1" x14ac:dyDescent="0.2">
      <c r="C626" s="1"/>
    </row>
    <row r="627" spans="3:3" ht="12.75" customHeight="1" x14ac:dyDescent="0.2">
      <c r="C627" s="1"/>
    </row>
    <row r="628" spans="3:3" ht="12.75" customHeight="1" x14ac:dyDescent="0.2">
      <c r="C628" s="1"/>
    </row>
    <row r="629" spans="3:3" ht="12.75" customHeight="1" x14ac:dyDescent="0.2">
      <c r="C629" s="1"/>
    </row>
    <row r="630" spans="3:3" ht="12.75" customHeight="1" x14ac:dyDescent="0.2">
      <c r="C630" s="1"/>
    </row>
    <row r="631" spans="3:3" ht="12.75" customHeight="1" x14ac:dyDescent="0.2">
      <c r="C631" s="1"/>
    </row>
    <row r="632" spans="3:3" ht="12.75" customHeight="1" x14ac:dyDescent="0.2">
      <c r="C632" s="1"/>
    </row>
    <row r="633" spans="3:3" ht="12.75" customHeight="1" x14ac:dyDescent="0.2">
      <c r="C633" s="1"/>
    </row>
    <row r="634" spans="3:3" ht="12.75" customHeight="1" x14ac:dyDescent="0.2">
      <c r="C634" s="1"/>
    </row>
    <row r="635" spans="3:3" ht="12.75" customHeight="1" x14ac:dyDescent="0.2">
      <c r="C635" s="1"/>
    </row>
    <row r="636" spans="3:3" ht="12.75" customHeight="1" x14ac:dyDescent="0.2">
      <c r="C636" s="1"/>
    </row>
    <row r="637" spans="3:3" ht="12.75" customHeight="1" x14ac:dyDescent="0.2">
      <c r="C637" s="1"/>
    </row>
    <row r="638" spans="3:3" ht="12.75" customHeight="1" x14ac:dyDescent="0.2">
      <c r="C638" s="1"/>
    </row>
    <row r="639" spans="3:3" ht="12.75" customHeight="1" x14ac:dyDescent="0.2">
      <c r="C639" s="1"/>
    </row>
    <row r="640" spans="3:3" ht="12.75" customHeight="1" x14ac:dyDescent="0.2">
      <c r="C640" s="1"/>
    </row>
    <row r="641" spans="3:3" ht="12.75" customHeight="1" x14ac:dyDescent="0.2">
      <c r="C641" s="1"/>
    </row>
    <row r="642" spans="3:3" ht="12.75" customHeight="1" x14ac:dyDescent="0.2">
      <c r="C642" s="1"/>
    </row>
    <row r="643" spans="3:3" ht="12.75" customHeight="1" x14ac:dyDescent="0.2">
      <c r="C643" s="1"/>
    </row>
    <row r="644" spans="3:3" ht="12.75" customHeight="1" x14ac:dyDescent="0.2">
      <c r="C644" s="1"/>
    </row>
    <row r="645" spans="3:3" ht="12.75" customHeight="1" x14ac:dyDescent="0.2">
      <c r="C645" s="1"/>
    </row>
    <row r="646" spans="3:3" ht="12.75" customHeight="1" x14ac:dyDescent="0.2">
      <c r="C646" s="1"/>
    </row>
    <row r="647" spans="3:3" ht="12.75" customHeight="1" x14ac:dyDescent="0.2">
      <c r="C647" s="1"/>
    </row>
    <row r="648" spans="3:3" ht="12.75" customHeight="1" x14ac:dyDescent="0.2">
      <c r="C648" s="1"/>
    </row>
    <row r="649" spans="3:3" ht="12.75" customHeight="1" x14ac:dyDescent="0.2">
      <c r="C649" s="1"/>
    </row>
    <row r="650" spans="3:3" ht="12.75" customHeight="1" x14ac:dyDescent="0.2">
      <c r="C650" s="1"/>
    </row>
    <row r="651" spans="3:3" ht="12.75" customHeight="1" x14ac:dyDescent="0.2">
      <c r="C651" s="1"/>
    </row>
    <row r="652" spans="3:3" ht="12.75" customHeight="1" x14ac:dyDescent="0.2">
      <c r="C652" s="1"/>
    </row>
    <row r="653" spans="3:3" ht="12.75" customHeight="1" x14ac:dyDescent="0.2">
      <c r="C653" s="1"/>
    </row>
    <row r="654" spans="3:3" ht="12.75" customHeight="1" x14ac:dyDescent="0.2">
      <c r="C654" s="1"/>
    </row>
    <row r="655" spans="3:3" ht="12.75" customHeight="1" x14ac:dyDescent="0.2">
      <c r="C655" s="1"/>
    </row>
    <row r="656" spans="3:3" ht="12.75" customHeight="1" x14ac:dyDescent="0.2">
      <c r="C656" s="1"/>
    </row>
    <row r="657" spans="3:3" ht="12.75" customHeight="1" x14ac:dyDescent="0.2">
      <c r="C657" s="1"/>
    </row>
    <row r="658" spans="3:3" ht="12.75" customHeight="1" x14ac:dyDescent="0.2">
      <c r="C658" s="1"/>
    </row>
    <row r="659" spans="3:3" ht="12.75" customHeight="1" x14ac:dyDescent="0.2">
      <c r="C659" s="1"/>
    </row>
    <row r="660" spans="3:3" ht="12.75" customHeight="1" x14ac:dyDescent="0.2">
      <c r="C660" s="1"/>
    </row>
    <row r="661" spans="3:3" ht="12.75" customHeight="1" x14ac:dyDescent="0.2">
      <c r="C661" s="1"/>
    </row>
    <row r="662" spans="3:3" ht="12.75" customHeight="1" x14ac:dyDescent="0.2">
      <c r="C662" s="1"/>
    </row>
    <row r="663" spans="3:3" ht="12.75" customHeight="1" x14ac:dyDescent="0.2">
      <c r="C663" s="1"/>
    </row>
    <row r="664" spans="3:3" ht="12.75" customHeight="1" x14ac:dyDescent="0.2">
      <c r="C664" s="1"/>
    </row>
    <row r="665" spans="3:3" ht="12.75" customHeight="1" x14ac:dyDescent="0.2">
      <c r="C665" s="1"/>
    </row>
    <row r="666" spans="3:3" ht="12.75" customHeight="1" x14ac:dyDescent="0.2">
      <c r="C666" s="1"/>
    </row>
    <row r="667" spans="3:3" ht="12.75" customHeight="1" x14ac:dyDescent="0.2">
      <c r="C667" s="1"/>
    </row>
    <row r="668" spans="3:3" ht="12.75" customHeight="1" x14ac:dyDescent="0.2">
      <c r="C668" s="1"/>
    </row>
    <row r="669" spans="3:3" ht="12.75" customHeight="1" x14ac:dyDescent="0.2">
      <c r="C669" s="1"/>
    </row>
    <row r="670" spans="3:3" ht="12.75" customHeight="1" x14ac:dyDescent="0.2">
      <c r="C670" s="1"/>
    </row>
    <row r="671" spans="3:3" ht="12.75" customHeight="1" x14ac:dyDescent="0.2">
      <c r="C671" s="1"/>
    </row>
    <row r="672" spans="3:3" ht="12.75" customHeight="1" x14ac:dyDescent="0.2">
      <c r="C672" s="1"/>
    </row>
    <row r="673" spans="3:3" ht="12.75" customHeight="1" x14ac:dyDescent="0.2">
      <c r="C673" s="1"/>
    </row>
    <row r="674" spans="3:3" ht="12.75" customHeight="1" x14ac:dyDescent="0.2">
      <c r="C674" s="1"/>
    </row>
    <row r="675" spans="3:3" ht="12.75" customHeight="1" x14ac:dyDescent="0.2">
      <c r="C675" s="1"/>
    </row>
    <row r="676" spans="3:3" ht="12.75" customHeight="1" x14ac:dyDescent="0.2">
      <c r="C676" s="1"/>
    </row>
    <row r="677" spans="3:3" ht="12.75" customHeight="1" x14ac:dyDescent="0.2">
      <c r="C677" s="1"/>
    </row>
    <row r="678" spans="3:3" ht="12.75" customHeight="1" x14ac:dyDescent="0.2">
      <c r="C678" s="1"/>
    </row>
    <row r="679" spans="3:3" ht="12.75" customHeight="1" x14ac:dyDescent="0.2">
      <c r="C679" s="1"/>
    </row>
    <row r="680" spans="3:3" ht="12.75" customHeight="1" x14ac:dyDescent="0.2">
      <c r="C680" s="1"/>
    </row>
    <row r="681" spans="3:3" ht="12.75" customHeight="1" x14ac:dyDescent="0.2">
      <c r="C681" s="1"/>
    </row>
    <row r="682" spans="3:3" ht="12.75" customHeight="1" x14ac:dyDescent="0.2">
      <c r="C682" s="1"/>
    </row>
    <row r="683" spans="3:3" ht="12.75" customHeight="1" x14ac:dyDescent="0.2">
      <c r="C683" s="1"/>
    </row>
    <row r="684" spans="3:3" ht="12.75" customHeight="1" x14ac:dyDescent="0.2">
      <c r="C684" s="1"/>
    </row>
    <row r="685" spans="3:3" ht="12.75" customHeight="1" x14ac:dyDescent="0.2">
      <c r="C685" s="1"/>
    </row>
    <row r="686" spans="3:3" ht="12.75" customHeight="1" x14ac:dyDescent="0.2">
      <c r="C686" s="1"/>
    </row>
    <row r="687" spans="3:3" ht="12.75" customHeight="1" x14ac:dyDescent="0.2">
      <c r="C687" s="1"/>
    </row>
    <row r="688" spans="3:3" ht="12.75" customHeight="1" x14ac:dyDescent="0.2">
      <c r="C688" s="1"/>
    </row>
    <row r="689" spans="3:3" ht="12.75" customHeight="1" x14ac:dyDescent="0.2">
      <c r="C689" s="1"/>
    </row>
    <row r="690" spans="3:3" ht="12.75" customHeight="1" x14ac:dyDescent="0.2">
      <c r="C690" s="1"/>
    </row>
    <row r="691" spans="3:3" ht="12.75" customHeight="1" x14ac:dyDescent="0.2">
      <c r="C691" s="1"/>
    </row>
    <row r="692" spans="3:3" ht="12.75" customHeight="1" x14ac:dyDescent="0.2">
      <c r="C692" s="1"/>
    </row>
    <row r="693" spans="3:3" ht="12.75" customHeight="1" x14ac:dyDescent="0.2">
      <c r="C693" s="1"/>
    </row>
    <row r="694" spans="3:3" ht="12.75" customHeight="1" x14ac:dyDescent="0.2">
      <c r="C694" s="1"/>
    </row>
    <row r="695" spans="3:3" ht="12.75" customHeight="1" x14ac:dyDescent="0.2">
      <c r="C695" s="1"/>
    </row>
    <row r="696" spans="3:3" ht="12.75" customHeight="1" x14ac:dyDescent="0.2">
      <c r="C696" s="1"/>
    </row>
    <row r="697" spans="3:3" ht="12.75" customHeight="1" x14ac:dyDescent="0.2">
      <c r="C697" s="1"/>
    </row>
    <row r="698" spans="3:3" ht="12.75" customHeight="1" x14ac:dyDescent="0.2">
      <c r="C698" s="1"/>
    </row>
    <row r="699" spans="3:3" ht="12.75" customHeight="1" x14ac:dyDescent="0.2">
      <c r="C699" s="1"/>
    </row>
    <row r="700" spans="3:3" ht="12.75" customHeight="1" x14ac:dyDescent="0.2">
      <c r="C700" s="1"/>
    </row>
    <row r="701" spans="3:3" ht="12.75" customHeight="1" x14ac:dyDescent="0.2">
      <c r="C701" s="1"/>
    </row>
    <row r="702" spans="3:3" ht="12.75" customHeight="1" x14ac:dyDescent="0.2">
      <c r="C702" s="1"/>
    </row>
    <row r="703" spans="3:3" ht="12.75" customHeight="1" x14ac:dyDescent="0.2">
      <c r="C703" s="1"/>
    </row>
    <row r="704" spans="3:3" ht="12.75" customHeight="1" x14ac:dyDescent="0.2">
      <c r="C704" s="1"/>
    </row>
    <row r="705" spans="3:3" ht="12.75" customHeight="1" x14ac:dyDescent="0.2">
      <c r="C705" s="1"/>
    </row>
    <row r="706" spans="3:3" ht="12.75" customHeight="1" x14ac:dyDescent="0.2">
      <c r="C706" s="1"/>
    </row>
    <row r="707" spans="3:3" ht="12.75" customHeight="1" x14ac:dyDescent="0.2">
      <c r="C707" s="1"/>
    </row>
    <row r="708" spans="3:3" ht="12.75" customHeight="1" x14ac:dyDescent="0.2">
      <c r="C708" s="1"/>
    </row>
    <row r="709" spans="3:3" ht="12.75" customHeight="1" x14ac:dyDescent="0.2">
      <c r="C709" s="1"/>
    </row>
    <row r="710" spans="3:3" ht="12.75" customHeight="1" x14ac:dyDescent="0.2">
      <c r="C710" s="1"/>
    </row>
    <row r="711" spans="3:3" ht="12.75" customHeight="1" x14ac:dyDescent="0.2">
      <c r="C711" s="1"/>
    </row>
    <row r="712" spans="3:3" ht="12.75" customHeight="1" x14ac:dyDescent="0.2">
      <c r="C712" s="1"/>
    </row>
    <row r="713" spans="3:3" ht="12.75" customHeight="1" x14ac:dyDescent="0.2">
      <c r="C713" s="1"/>
    </row>
    <row r="714" spans="3:3" ht="12.75" customHeight="1" x14ac:dyDescent="0.2">
      <c r="C714" s="1"/>
    </row>
    <row r="715" spans="3:3" ht="12.75" customHeight="1" x14ac:dyDescent="0.2">
      <c r="C715" s="1"/>
    </row>
    <row r="716" spans="3:3" ht="12.75" customHeight="1" x14ac:dyDescent="0.2">
      <c r="C716" s="1"/>
    </row>
    <row r="717" spans="3:3" ht="12.75" customHeight="1" x14ac:dyDescent="0.2">
      <c r="C717" s="1"/>
    </row>
    <row r="718" spans="3:3" ht="12.75" customHeight="1" x14ac:dyDescent="0.2">
      <c r="C718" s="1"/>
    </row>
    <row r="719" spans="3:3" ht="12.75" customHeight="1" x14ac:dyDescent="0.2">
      <c r="C719" s="1"/>
    </row>
    <row r="720" spans="3:3" ht="12.75" customHeight="1" x14ac:dyDescent="0.2">
      <c r="C720" s="1"/>
    </row>
    <row r="721" spans="3:3" ht="12.75" customHeight="1" x14ac:dyDescent="0.2">
      <c r="C721" s="1"/>
    </row>
    <row r="722" spans="3:3" ht="12.75" customHeight="1" x14ac:dyDescent="0.2">
      <c r="C722" s="1"/>
    </row>
    <row r="723" spans="3:3" ht="12.75" customHeight="1" x14ac:dyDescent="0.2">
      <c r="C723" s="1"/>
    </row>
    <row r="724" spans="3:3" ht="12.75" customHeight="1" x14ac:dyDescent="0.2">
      <c r="C724" s="1"/>
    </row>
    <row r="725" spans="3:3" ht="12.75" customHeight="1" x14ac:dyDescent="0.2">
      <c r="C725" s="1"/>
    </row>
    <row r="726" spans="3:3" ht="12.75" customHeight="1" x14ac:dyDescent="0.2">
      <c r="C726" s="1"/>
    </row>
    <row r="727" spans="3:3" ht="12.75" customHeight="1" x14ac:dyDescent="0.2">
      <c r="C727" s="1"/>
    </row>
    <row r="728" spans="3:3" ht="12.75" customHeight="1" x14ac:dyDescent="0.2">
      <c r="C728" s="1"/>
    </row>
    <row r="729" spans="3:3" ht="12.75" customHeight="1" x14ac:dyDescent="0.2">
      <c r="C729" s="1"/>
    </row>
    <row r="730" spans="3:3" ht="12.75" customHeight="1" x14ac:dyDescent="0.2">
      <c r="C730" s="1"/>
    </row>
    <row r="731" spans="3:3" ht="12.75" customHeight="1" x14ac:dyDescent="0.2">
      <c r="C731" s="1"/>
    </row>
    <row r="732" spans="3:3" ht="12.75" customHeight="1" x14ac:dyDescent="0.2">
      <c r="C732" s="1"/>
    </row>
    <row r="733" spans="3:3" ht="12.75" customHeight="1" x14ac:dyDescent="0.2">
      <c r="C733" s="1"/>
    </row>
    <row r="734" spans="3:3" ht="12.75" customHeight="1" x14ac:dyDescent="0.2">
      <c r="C734" s="1"/>
    </row>
    <row r="735" spans="3:3" ht="12.75" customHeight="1" x14ac:dyDescent="0.2">
      <c r="C735" s="1"/>
    </row>
    <row r="736" spans="3:3" ht="12.75" customHeight="1" x14ac:dyDescent="0.2">
      <c r="C736" s="1"/>
    </row>
    <row r="737" spans="3:3" ht="12.75" customHeight="1" x14ac:dyDescent="0.2">
      <c r="C737" s="1"/>
    </row>
    <row r="738" spans="3:3" ht="12.75" customHeight="1" x14ac:dyDescent="0.2">
      <c r="C738" s="1"/>
    </row>
    <row r="739" spans="3:3" ht="12.75" customHeight="1" x14ac:dyDescent="0.2">
      <c r="C739" s="1"/>
    </row>
    <row r="740" spans="3:3" ht="12.75" customHeight="1" x14ac:dyDescent="0.2">
      <c r="C740" s="1"/>
    </row>
    <row r="741" spans="3:3" ht="12.75" customHeight="1" x14ac:dyDescent="0.2">
      <c r="C741" s="1"/>
    </row>
    <row r="742" spans="3:3" ht="12.75" customHeight="1" x14ac:dyDescent="0.2">
      <c r="C742" s="1"/>
    </row>
    <row r="743" spans="3:3" ht="12.75" customHeight="1" x14ac:dyDescent="0.2">
      <c r="C743" s="1"/>
    </row>
    <row r="744" spans="3:3" ht="12.75" customHeight="1" x14ac:dyDescent="0.2">
      <c r="C744" s="1"/>
    </row>
    <row r="745" spans="3:3" ht="12.75" customHeight="1" x14ac:dyDescent="0.2">
      <c r="C745" s="1"/>
    </row>
    <row r="746" spans="3:3" ht="12.75" customHeight="1" x14ac:dyDescent="0.2">
      <c r="C746" s="1"/>
    </row>
    <row r="747" spans="3:3" ht="12.75" customHeight="1" x14ac:dyDescent="0.2">
      <c r="C747" s="1"/>
    </row>
    <row r="748" spans="3:3" ht="12.75" customHeight="1" x14ac:dyDescent="0.2">
      <c r="C748" s="1"/>
    </row>
    <row r="749" spans="3:3" ht="12.75" customHeight="1" x14ac:dyDescent="0.2">
      <c r="C749" s="1"/>
    </row>
    <row r="750" spans="3:3" ht="12.75" customHeight="1" x14ac:dyDescent="0.2">
      <c r="C750" s="1"/>
    </row>
    <row r="751" spans="3:3" ht="12.75" customHeight="1" x14ac:dyDescent="0.2">
      <c r="C751" s="1"/>
    </row>
    <row r="752" spans="3:3" ht="12.75" customHeight="1" x14ac:dyDescent="0.2">
      <c r="C752" s="1"/>
    </row>
    <row r="753" spans="3:3" ht="12.75" customHeight="1" x14ac:dyDescent="0.2">
      <c r="C753" s="1"/>
    </row>
    <row r="754" spans="3:3" ht="12.75" customHeight="1" x14ac:dyDescent="0.2">
      <c r="C754" s="1"/>
    </row>
    <row r="755" spans="3:3" ht="12.75" customHeight="1" x14ac:dyDescent="0.2">
      <c r="C755" s="1"/>
    </row>
    <row r="756" spans="3:3" ht="12.75" customHeight="1" x14ac:dyDescent="0.2">
      <c r="C756" s="1"/>
    </row>
    <row r="757" spans="3:3" ht="12.75" customHeight="1" x14ac:dyDescent="0.2">
      <c r="C757" s="1"/>
    </row>
    <row r="758" spans="3:3" ht="12.75" customHeight="1" x14ac:dyDescent="0.2">
      <c r="C758" s="1"/>
    </row>
    <row r="759" spans="3:3" ht="12.75" customHeight="1" x14ac:dyDescent="0.2">
      <c r="C759" s="1"/>
    </row>
    <row r="760" spans="3:3" ht="12.75" customHeight="1" x14ac:dyDescent="0.2">
      <c r="C760" s="1"/>
    </row>
    <row r="761" spans="3:3" ht="12.75" customHeight="1" x14ac:dyDescent="0.2">
      <c r="C761" s="1"/>
    </row>
    <row r="762" spans="3:3" ht="12.75" customHeight="1" x14ac:dyDescent="0.2">
      <c r="C762" s="1"/>
    </row>
    <row r="763" spans="3:3" ht="12.75" customHeight="1" x14ac:dyDescent="0.2">
      <c r="C763" s="1"/>
    </row>
    <row r="764" spans="3:3" ht="12.75" customHeight="1" x14ac:dyDescent="0.2">
      <c r="C764" s="1"/>
    </row>
    <row r="765" spans="3:3" ht="12.75" customHeight="1" x14ac:dyDescent="0.2">
      <c r="C765" s="1"/>
    </row>
    <row r="766" spans="3:3" ht="12.75" customHeight="1" x14ac:dyDescent="0.2">
      <c r="C766" s="1"/>
    </row>
    <row r="767" spans="3:3" ht="12.75" customHeight="1" x14ac:dyDescent="0.2">
      <c r="C767" s="1"/>
    </row>
    <row r="768" spans="3:3" ht="12.75" customHeight="1" x14ac:dyDescent="0.2">
      <c r="C768" s="1"/>
    </row>
    <row r="769" spans="3:3" ht="12.75" customHeight="1" x14ac:dyDescent="0.2">
      <c r="C769" s="1"/>
    </row>
    <row r="770" spans="3:3" ht="12.75" customHeight="1" x14ac:dyDescent="0.2">
      <c r="C770" s="1"/>
    </row>
    <row r="771" spans="3:3" ht="12.75" customHeight="1" x14ac:dyDescent="0.2">
      <c r="C771" s="1"/>
    </row>
    <row r="772" spans="3:3" ht="12.75" customHeight="1" x14ac:dyDescent="0.2">
      <c r="C772" s="1"/>
    </row>
    <row r="773" spans="3:3" ht="12.75" customHeight="1" x14ac:dyDescent="0.2">
      <c r="C773" s="1"/>
    </row>
    <row r="774" spans="3:3" ht="12.75" customHeight="1" x14ac:dyDescent="0.2">
      <c r="C774" s="1"/>
    </row>
    <row r="775" spans="3:3" ht="12.75" customHeight="1" x14ac:dyDescent="0.2">
      <c r="C775" s="1"/>
    </row>
    <row r="776" spans="3:3" ht="12.75" customHeight="1" x14ac:dyDescent="0.2">
      <c r="C776" s="1"/>
    </row>
    <row r="777" spans="3:3" ht="12.75" customHeight="1" x14ac:dyDescent="0.2">
      <c r="C777" s="1"/>
    </row>
    <row r="778" spans="3:3" ht="12.75" customHeight="1" x14ac:dyDescent="0.2">
      <c r="C778" s="1"/>
    </row>
    <row r="779" spans="3:3" ht="12.75" customHeight="1" x14ac:dyDescent="0.2">
      <c r="C779" s="1"/>
    </row>
    <row r="780" spans="3:3" ht="12.75" customHeight="1" x14ac:dyDescent="0.2">
      <c r="C780" s="1"/>
    </row>
    <row r="781" spans="3:3" ht="12.75" customHeight="1" x14ac:dyDescent="0.2">
      <c r="C781" s="1"/>
    </row>
    <row r="782" spans="3:3" ht="12.75" customHeight="1" x14ac:dyDescent="0.2">
      <c r="C782" s="1"/>
    </row>
    <row r="783" spans="3:3" ht="12.75" customHeight="1" x14ac:dyDescent="0.2">
      <c r="C783" s="1"/>
    </row>
    <row r="784" spans="3:3" ht="12.75" customHeight="1" x14ac:dyDescent="0.2">
      <c r="C784" s="1"/>
    </row>
    <row r="785" spans="3:3" ht="12.75" customHeight="1" x14ac:dyDescent="0.2">
      <c r="C785" s="1"/>
    </row>
    <row r="786" spans="3:3" ht="12.75" customHeight="1" x14ac:dyDescent="0.2">
      <c r="C786" s="1"/>
    </row>
    <row r="787" spans="3:3" ht="12.75" customHeight="1" x14ac:dyDescent="0.2">
      <c r="C787" s="1"/>
    </row>
    <row r="788" spans="3:3" ht="12.75" customHeight="1" x14ac:dyDescent="0.2">
      <c r="C788" s="1"/>
    </row>
    <row r="789" spans="3:3" ht="12.75" customHeight="1" x14ac:dyDescent="0.2">
      <c r="C789" s="1"/>
    </row>
    <row r="790" spans="3:3" ht="12.75" customHeight="1" x14ac:dyDescent="0.2">
      <c r="C790" s="1"/>
    </row>
    <row r="791" spans="3:3" ht="12.75" customHeight="1" x14ac:dyDescent="0.2">
      <c r="C791" s="1"/>
    </row>
    <row r="792" spans="3:3" ht="12.75" customHeight="1" x14ac:dyDescent="0.2">
      <c r="C792" s="1"/>
    </row>
    <row r="793" spans="3:3" ht="12.75" customHeight="1" x14ac:dyDescent="0.2">
      <c r="C793" s="1"/>
    </row>
    <row r="794" spans="3:3" ht="12.75" customHeight="1" x14ac:dyDescent="0.2">
      <c r="C794" s="1"/>
    </row>
    <row r="795" spans="3:3" ht="12.75" customHeight="1" x14ac:dyDescent="0.2">
      <c r="C795" s="1"/>
    </row>
    <row r="796" spans="3:3" ht="12.75" customHeight="1" x14ac:dyDescent="0.2">
      <c r="C796" s="1"/>
    </row>
    <row r="797" spans="3:3" ht="12.75" customHeight="1" x14ac:dyDescent="0.2">
      <c r="C797" s="1"/>
    </row>
    <row r="798" spans="3:3" ht="12.75" customHeight="1" x14ac:dyDescent="0.2">
      <c r="C798" s="1"/>
    </row>
    <row r="799" spans="3:3" ht="12.75" customHeight="1" x14ac:dyDescent="0.2">
      <c r="C799" s="1"/>
    </row>
    <row r="800" spans="3:3" ht="12.75" customHeight="1" x14ac:dyDescent="0.2">
      <c r="C800" s="1"/>
    </row>
    <row r="801" spans="3:3" ht="12.75" customHeight="1" x14ac:dyDescent="0.2">
      <c r="C801" s="1"/>
    </row>
    <row r="802" spans="3:3" ht="12.75" customHeight="1" x14ac:dyDescent="0.2">
      <c r="C802" s="1"/>
    </row>
    <row r="803" spans="3:3" ht="12.75" customHeight="1" x14ac:dyDescent="0.2">
      <c r="C803" s="1"/>
    </row>
    <row r="804" spans="3:3" ht="12.75" customHeight="1" x14ac:dyDescent="0.2">
      <c r="C804" s="1"/>
    </row>
    <row r="805" spans="3:3" ht="12.75" customHeight="1" x14ac:dyDescent="0.2">
      <c r="C805" s="1"/>
    </row>
    <row r="806" spans="3:3" ht="12.75" customHeight="1" x14ac:dyDescent="0.2">
      <c r="C806" s="1"/>
    </row>
    <row r="807" spans="3:3" ht="12.75" customHeight="1" x14ac:dyDescent="0.2">
      <c r="C807" s="1"/>
    </row>
    <row r="808" spans="3:3" ht="12.75" customHeight="1" x14ac:dyDescent="0.2">
      <c r="C808" s="1"/>
    </row>
    <row r="809" spans="3:3" ht="12.75" customHeight="1" x14ac:dyDescent="0.2">
      <c r="C809" s="1"/>
    </row>
    <row r="810" spans="3:3" ht="12.75" customHeight="1" x14ac:dyDescent="0.2">
      <c r="C810" s="1"/>
    </row>
    <row r="811" spans="3:3" ht="12.75" customHeight="1" x14ac:dyDescent="0.2">
      <c r="C811" s="1"/>
    </row>
    <row r="812" spans="3:3" ht="12.75" customHeight="1" x14ac:dyDescent="0.2">
      <c r="C812" s="1"/>
    </row>
    <row r="813" spans="3:3" ht="12.75" customHeight="1" x14ac:dyDescent="0.2">
      <c r="C813" s="1"/>
    </row>
    <row r="814" spans="3:3" ht="12.75" customHeight="1" x14ac:dyDescent="0.2">
      <c r="C814" s="1"/>
    </row>
    <row r="815" spans="3:3" ht="12.75" customHeight="1" x14ac:dyDescent="0.2">
      <c r="C815" s="1"/>
    </row>
    <row r="816" spans="3:3" ht="12.75" customHeight="1" x14ac:dyDescent="0.2">
      <c r="C816" s="1"/>
    </row>
    <row r="817" spans="3:3" ht="12.75" customHeight="1" x14ac:dyDescent="0.2">
      <c r="C817" s="1"/>
    </row>
    <row r="818" spans="3:3" ht="12.75" customHeight="1" x14ac:dyDescent="0.2">
      <c r="C818" s="1"/>
    </row>
    <row r="819" spans="3:3" ht="12.75" customHeight="1" x14ac:dyDescent="0.2">
      <c r="C819" s="1"/>
    </row>
    <row r="820" spans="3:3" ht="12.75" customHeight="1" x14ac:dyDescent="0.2">
      <c r="C820" s="1"/>
    </row>
    <row r="821" spans="3:3" ht="12.75" customHeight="1" x14ac:dyDescent="0.2">
      <c r="C821" s="1"/>
    </row>
    <row r="822" spans="3:3" ht="12.75" customHeight="1" x14ac:dyDescent="0.2">
      <c r="C822" s="1"/>
    </row>
    <row r="823" spans="3:3" ht="12.75" customHeight="1" x14ac:dyDescent="0.2">
      <c r="C823" s="1"/>
    </row>
    <row r="824" spans="3:3" ht="12.75" customHeight="1" x14ac:dyDescent="0.2">
      <c r="C824" s="1"/>
    </row>
    <row r="825" spans="3:3" ht="12.75" customHeight="1" x14ac:dyDescent="0.2">
      <c r="C825" s="1"/>
    </row>
    <row r="826" spans="3:3" ht="12.75" customHeight="1" x14ac:dyDescent="0.2">
      <c r="C826" s="1"/>
    </row>
    <row r="827" spans="3:3" ht="12.75" customHeight="1" x14ac:dyDescent="0.2">
      <c r="C827" s="1"/>
    </row>
    <row r="828" spans="3:3" ht="12.75" customHeight="1" x14ac:dyDescent="0.2">
      <c r="C828" s="1"/>
    </row>
    <row r="829" spans="3:3" ht="12.75" customHeight="1" x14ac:dyDescent="0.2">
      <c r="C829" s="1"/>
    </row>
    <row r="830" spans="3:3" ht="12.75" customHeight="1" x14ac:dyDescent="0.2">
      <c r="C830" s="1"/>
    </row>
    <row r="831" spans="3:3" ht="12.75" customHeight="1" x14ac:dyDescent="0.2">
      <c r="C831" s="1"/>
    </row>
    <row r="832" spans="3:3" ht="12.75" customHeight="1" x14ac:dyDescent="0.2">
      <c r="C832" s="1"/>
    </row>
    <row r="833" spans="3:3" ht="12.75" customHeight="1" x14ac:dyDescent="0.2">
      <c r="C833" s="1"/>
    </row>
    <row r="834" spans="3:3" ht="12.75" customHeight="1" x14ac:dyDescent="0.2">
      <c r="C834" s="1"/>
    </row>
    <row r="835" spans="3:3" ht="12.75" customHeight="1" x14ac:dyDescent="0.2">
      <c r="C835" s="1"/>
    </row>
    <row r="836" spans="3:3" ht="12.75" customHeight="1" x14ac:dyDescent="0.2">
      <c r="C836" s="1"/>
    </row>
    <row r="837" spans="3:3" ht="12.75" customHeight="1" x14ac:dyDescent="0.2">
      <c r="C837" s="1"/>
    </row>
    <row r="838" spans="3:3" ht="12.75" customHeight="1" x14ac:dyDescent="0.2">
      <c r="C838" s="1"/>
    </row>
    <row r="839" spans="3:3" ht="12.75" customHeight="1" x14ac:dyDescent="0.2">
      <c r="C839" s="1"/>
    </row>
    <row r="840" spans="3:3" ht="12.75" customHeight="1" x14ac:dyDescent="0.2">
      <c r="C840" s="1"/>
    </row>
    <row r="841" spans="3:3" ht="12.75" customHeight="1" x14ac:dyDescent="0.2">
      <c r="C841" s="1"/>
    </row>
    <row r="842" spans="3:3" ht="12.75" customHeight="1" x14ac:dyDescent="0.2">
      <c r="C842" s="1"/>
    </row>
    <row r="843" spans="3:3" ht="12.75" customHeight="1" x14ac:dyDescent="0.2">
      <c r="C843" s="1"/>
    </row>
    <row r="844" spans="3:3" ht="12.75" customHeight="1" x14ac:dyDescent="0.2">
      <c r="C844" s="1"/>
    </row>
    <row r="845" spans="3:3" ht="12.75" customHeight="1" x14ac:dyDescent="0.2">
      <c r="C845" s="1"/>
    </row>
    <row r="846" spans="3:3" ht="12.75" customHeight="1" x14ac:dyDescent="0.2">
      <c r="C846" s="1"/>
    </row>
    <row r="847" spans="3:3" ht="12.75" customHeight="1" x14ac:dyDescent="0.2">
      <c r="C847" s="1"/>
    </row>
    <row r="848" spans="3:3" ht="12.75" customHeight="1" x14ac:dyDescent="0.2">
      <c r="C848" s="1"/>
    </row>
    <row r="849" spans="3:3" ht="12.75" customHeight="1" x14ac:dyDescent="0.2">
      <c r="C849" s="1"/>
    </row>
    <row r="850" spans="3:3" ht="12.75" customHeight="1" x14ac:dyDescent="0.2">
      <c r="C850" s="1"/>
    </row>
    <row r="851" spans="3:3" ht="12.75" customHeight="1" x14ac:dyDescent="0.2">
      <c r="C851" s="1"/>
    </row>
    <row r="852" spans="3:3" ht="12.75" customHeight="1" x14ac:dyDescent="0.2">
      <c r="C852" s="1"/>
    </row>
    <row r="853" spans="3:3" ht="12.75" customHeight="1" x14ac:dyDescent="0.2">
      <c r="C853" s="1"/>
    </row>
    <row r="854" spans="3:3" ht="12.75" customHeight="1" x14ac:dyDescent="0.2">
      <c r="C854" s="1"/>
    </row>
    <row r="855" spans="3:3" ht="12.75" customHeight="1" x14ac:dyDescent="0.2">
      <c r="C855" s="1"/>
    </row>
    <row r="856" spans="3:3" ht="12.75" customHeight="1" x14ac:dyDescent="0.2">
      <c r="C856" s="1"/>
    </row>
    <row r="857" spans="3:3" ht="12.75" customHeight="1" x14ac:dyDescent="0.2">
      <c r="C857" s="1"/>
    </row>
    <row r="858" spans="3:3" ht="12.75" customHeight="1" x14ac:dyDescent="0.2">
      <c r="C858" s="1"/>
    </row>
    <row r="859" spans="3:3" ht="12.75" customHeight="1" x14ac:dyDescent="0.2">
      <c r="C859" s="1"/>
    </row>
    <row r="860" spans="3:3" ht="12.75" customHeight="1" x14ac:dyDescent="0.2">
      <c r="C860" s="1"/>
    </row>
    <row r="861" spans="3:3" ht="12.75" customHeight="1" x14ac:dyDescent="0.2">
      <c r="C861" s="1"/>
    </row>
    <row r="862" spans="3:3" ht="12.75" customHeight="1" x14ac:dyDescent="0.2">
      <c r="C862" s="1"/>
    </row>
    <row r="863" spans="3:3" ht="12.75" customHeight="1" x14ac:dyDescent="0.2">
      <c r="C863" s="1"/>
    </row>
    <row r="864" spans="3:3" ht="12.75" customHeight="1" x14ac:dyDescent="0.2">
      <c r="C864" s="1"/>
    </row>
    <row r="865" spans="3:3" ht="12.75" customHeight="1" x14ac:dyDescent="0.2">
      <c r="C865" s="1"/>
    </row>
    <row r="866" spans="3:3" ht="12.75" customHeight="1" x14ac:dyDescent="0.2">
      <c r="C866" s="1"/>
    </row>
    <row r="867" spans="3:3" ht="12.75" customHeight="1" x14ac:dyDescent="0.2">
      <c r="C867" s="1"/>
    </row>
    <row r="868" spans="3:3" ht="12.75" customHeight="1" x14ac:dyDescent="0.2">
      <c r="C868" s="1"/>
    </row>
    <row r="869" spans="3:3" ht="12.75" customHeight="1" x14ac:dyDescent="0.2">
      <c r="C869" s="1"/>
    </row>
    <row r="870" spans="3:3" ht="12.75" customHeight="1" x14ac:dyDescent="0.2">
      <c r="C870" s="1"/>
    </row>
    <row r="871" spans="3:3" ht="12.75" customHeight="1" x14ac:dyDescent="0.2">
      <c r="C871" s="1"/>
    </row>
    <row r="872" spans="3:3" ht="12.75" customHeight="1" x14ac:dyDescent="0.2">
      <c r="C872" s="1"/>
    </row>
    <row r="873" spans="3:3" ht="12.75" customHeight="1" x14ac:dyDescent="0.2">
      <c r="C873" s="1"/>
    </row>
    <row r="874" spans="3:3" ht="12.75" customHeight="1" x14ac:dyDescent="0.2">
      <c r="C874" s="1"/>
    </row>
    <row r="875" spans="3:3" ht="12.75" customHeight="1" x14ac:dyDescent="0.2">
      <c r="C875" s="1"/>
    </row>
    <row r="876" spans="3:3" ht="12.75" customHeight="1" x14ac:dyDescent="0.2">
      <c r="C876" s="1"/>
    </row>
    <row r="877" spans="3:3" ht="12.75" customHeight="1" x14ac:dyDescent="0.2">
      <c r="C877" s="1"/>
    </row>
    <row r="878" spans="3:3" ht="12.75" customHeight="1" x14ac:dyDescent="0.2">
      <c r="C878" s="1"/>
    </row>
    <row r="879" spans="3:3" ht="12.75" customHeight="1" x14ac:dyDescent="0.2">
      <c r="C879" s="1"/>
    </row>
    <row r="880" spans="3:3" ht="12.75" customHeight="1" x14ac:dyDescent="0.2">
      <c r="C880" s="1"/>
    </row>
    <row r="881" spans="3:3" ht="12.75" customHeight="1" x14ac:dyDescent="0.2">
      <c r="C881" s="1"/>
    </row>
    <row r="882" spans="3:3" ht="12.75" customHeight="1" x14ac:dyDescent="0.2">
      <c r="C882" s="1"/>
    </row>
    <row r="883" spans="3:3" ht="12.75" customHeight="1" x14ac:dyDescent="0.2">
      <c r="C883" s="1"/>
    </row>
    <row r="884" spans="3:3" ht="12.75" customHeight="1" x14ac:dyDescent="0.2">
      <c r="C884" s="1"/>
    </row>
    <row r="885" spans="3:3" ht="12.75" customHeight="1" x14ac:dyDescent="0.2">
      <c r="C885" s="1"/>
    </row>
    <row r="886" spans="3:3" ht="12.75" customHeight="1" x14ac:dyDescent="0.2">
      <c r="C886" s="1"/>
    </row>
    <row r="887" spans="3:3" ht="12.75" customHeight="1" x14ac:dyDescent="0.2">
      <c r="C887" s="1"/>
    </row>
    <row r="888" spans="3:3" ht="12.75" customHeight="1" x14ac:dyDescent="0.2">
      <c r="C888" s="1"/>
    </row>
    <row r="889" spans="3:3" ht="12.75" customHeight="1" x14ac:dyDescent="0.2">
      <c r="C889" s="1"/>
    </row>
    <row r="890" spans="3:3" ht="12.75" customHeight="1" x14ac:dyDescent="0.2">
      <c r="C890" s="1"/>
    </row>
    <row r="891" spans="3:3" ht="12.75" customHeight="1" x14ac:dyDescent="0.2">
      <c r="C891" s="1"/>
    </row>
    <row r="892" spans="3:3" ht="12.75" customHeight="1" x14ac:dyDescent="0.2">
      <c r="C892" s="1"/>
    </row>
    <row r="893" spans="3:3" ht="12.75" customHeight="1" x14ac:dyDescent="0.2">
      <c r="C893" s="1"/>
    </row>
    <row r="894" spans="3:3" ht="12.75" customHeight="1" x14ac:dyDescent="0.2">
      <c r="C894" s="1"/>
    </row>
    <row r="895" spans="3:3" ht="12.75" customHeight="1" x14ac:dyDescent="0.2">
      <c r="C895" s="1"/>
    </row>
    <row r="896" spans="3:3" ht="12.75" customHeight="1" x14ac:dyDescent="0.2">
      <c r="C896" s="1"/>
    </row>
    <row r="897" spans="3:3" ht="12.75" customHeight="1" x14ac:dyDescent="0.2">
      <c r="C897" s="1"/>
    </row>
    <row r="898" spans="3:3" ht="12.75" customHeight="1" x14ac:dyDescent="0.2">
      <c r="C898" s="1"/>
    </row>
    <row r="899" spans="3:3" ht="12.75" customHeight="1" x14ac:dyDescent="0.2">
      <c r="C899" s="1"/>
    </row>
    <row r="900" spans="3:3" ht="12.75" customHeight="1" x14ac:dyDescent="0.2">
      <c r="C900" s="1"/>
    </row>
    <row r="901" spans="3:3" ht="12.75" customHeight="1" x14ac:dyDescent="0.2">
      <c r="C901" s="1"/>
    </row>
    <row r="902" spans="3:3" ht="12.75" customHeight="1" x14ac:dyDescent="0.2">
      <c r="C902" s="1"/>
    </row>
    <row r="903" spans="3:3" ht="12.75" customHeight="1" x14ac:dyDescent="0.2">
      <c r="C903" s="1"/>
    </row>
    <row r="904" spans="3:3" ht="12.75" customHeight="1" x14ac:dyDescent="0.2">
      <c r="C904" s="1"/>
    </row>
    <row r="905" spans="3:3" ht="12.75" customHeight="1" x14ac:dyDescent="0.2">
      <c r="C905" s="1"/>
    </row>
    <row r="906" spans="3:3" ht="12.75" customHeight="1" x14ac:dyDescent="0.2">
      <c r="C906" s="1"/>
    </row>
    <row r="907" spans="3:3" ht="12.75" customHeight="1" x14ac:dyDescent="0.2">
      <c r="C907" s="1"/>
    </row>
    <row r="908" spans="3:3" ht="12.75" customHeight="1" x14ac:dyDescent="0.2">
      <c r="C908" s="1"/>
    </row>
    <row r="909" spans="3:3" ht="12.75" customHeight="1" x14ac:dyDescent="0.2">
      <c r="C909" s="1"/>
    </row>
    <row r="910" spans="3:3" ht="12.75" customHeight="1" x14ac:dyDescent="0.2">
      <c r="C910" s="1"/>
    </row>
    <row r="911" spans="3:3" ht="12.75" customHeight="1" x14ac:dyDescent="0.2">
      <c r="C911" s="1"/>
    </row>
    <row r="912" spans="3:3" ht="12.75" customHeight="1" x14ac:dyDescent="0.2">
      <c r="C912" s="1"/>
    </row>
    <row r="913" spans="3:3" ht="12.75" customHeight="1" x14ac:dyDescent="0.2">
      <c r="C913" s="1"/>
    </row>
    <row r="914" spans="3:3" ht="12.75" customHeight="1" x14ac:dyDescent="0.2">
      <c r="C914" s="1"/>
    </row>
    <row r="915" spans="3:3" ht="12.75" customHeight="1" x14ac:dyDescent="0.2">
      <c r="C915" s="1"/>
    </row>
    <row r="916" spans="3:3" ht="12.75" customHeight="1" x14ac:dyDescent="0.2">
      <c r="C916" s="1"/>
    </row>
    <row r="917" spans="3:3" ht="12.75" customHeight="1" x14ac:dyDescent="0.2">
      <c r="C917" s="1"/>
    </row>
    <row r="918" spans="3:3" ht="12.75" customHeight="1" x14ac:dyDescent="0.2">
      <c r="C918" s="1"/>
    </row>
    <row r="919" spans="3:3" ht="12.75" customHeight="1" x14ac:dyDescent="0.2">
      <c r="C919" s="1"/>
    </row>
    <row r="920" spans="3:3" ht="12.75" customHeight="1" x14ac:dyDescent="0.2">
      <c r="C920" s="1"/>
    </row>
    <row r="921" spans="3:3" ht="12.75" customHeight="1" x14ac:dyDescent="0.2">
      <c r="C921" s="1"/>
    </row>
    <row r="922" spans="3:3" ht="12.75" customHeight="1" x14ac:dyDescent="0.2">
      <c r="C922" s="1"/>
    </row>
    <row r="923" spans="3:3" ht="12.75" customHeight="1" x14ac:dyDescent="0.2">
      <c r="C923" s="1"/>
    </row>
    <row r="924" spans="3:3" ht="12.75" customHeight="1" x14ac:dyDescent="0.2">
      <c r="C924" s="1"/>
    </row>
    <row r="925" spans="3:3" ht="12.75" customHeight="1" x14ac:dyDescent="0.2">
      <c r="C925" s="1"/>
    </row>
    <row r="926" spans="3:3" ht="12.75" customHeight="1" x14ac:dyDescent="0.2">
      <c r="C926" s="1"/>
    </row>
    <row r="927" spans="3:3" ht="12.75" customHeight="1" x14ac:dyDescent="0.2">
      <c r="C927" s="1"/>
    </row>
    <row r="928" spans="3:3" ht="12.75" customHeight="1" x14ac:dyDescent="0.2">
      <c r="C928" s="1"/>
    </row>
    <row r="929" spans="3:3" ht="12.75" customHeight="1" x14ac:dyDescent="0.2">
      <c r="C929" s="1"/>
    </row>
    <row r="930" spans="3:3" ht="12.75" customHeight="1" x14ac:dyDescent="0.2">
      <c r="C930" s="1"/>
    </row>
    <row r="931" spans="3:3" ht="12.75" customHeight="1" x14ac:dyDescent="0.2">
      <c r="C931" s="1"/>
    </row>
    <row r="932" spans="3:3" ht="12.75" customHeight="1" x14ac:dyDescent="0.2">
      <c r="C932" s="1"/>
    </row>
    <row r="933" spans="3:3" ht="12.75" customHeight="1" x14ac:dyDescent="0.2">
      <c r="C933" s="1"/>
    </row>
    <row r="934" spans="3:3" ht="12.75" customHeight="1" x14ac:dyDescent="0.2">
      <c r="C934" s="1"/>
    </row>
    <row r="935" spans="3:3" ht="12.75" customHeight="1" x14ac:dyDescent="0.2">
      <c r="C935" s="1"/>
    </row>
    <row r="936" spans="3:3" ht="12.75" customHeight="1" x14ac:dyDescent="0.2">
      <c r="C936" s="1"/>
    </row>
    <row r="937" spans="3:3" ht="12.75" customHeight="1" x14ac:dyDescent="0.2">
      <c r="C937" s="1"/>
    </row>
    <row r="938" spans="3:3" ht="12.75" customHeight="1" x14ac:dyDescent="0.2">
      <c r="C938" s="1"/>
    </row>
    <row r="939" spans="3:3" ht="12.75" customHeight="1" x14ac:dyDescent="0.2">
      <c r="C939" s="1"/>
    </row>
    <row r="940" spans="3:3" ht="12.75" customHeight="1" x14ac:dyDescent="0.2">
      <c r="C940" s="1"/>
    </row>
    <row r="941" spans="3:3" ht="12.75" customHeight="1" x14ac:dyDescent="0.2">
      <c r="C941" s="1"/>
    </row>
    <row r="942" spans="3:3" ht="12.75" customHeight="1" x14ac:dyDescent="0.2">
      <c r="C942" s="1"/>
    </row>
    <row r="943" spans="3:3" ht="12.75" customHeight="1" x14ac:dyDescent="0.2">
      <c r="C943" s="1"/>
    </row>
    <row r="944" spans="3:3" ht="12.75" customHeight="1" x14ac:dyDescent="0.2">
      <c r="C944" s="1"/>
    </row>
    <row r="945" spans="3:3" ht="12.75" customHeight="1" x14ac:dyDescent="0.2">
      <c r="C945" s="1"/>
    </row>
    <row r="946" spans="3:3" ht="12.75" customHeight="1" x14ac:dyDescent="0.2">
      <c r="C946" s="1"/>
    </row>
    <row r="947" spans="3:3" ht="12.75" customHeight="1" x14ac:dyDescent="0.2">
      <c r="C947" s="1"/>
    </row>
    <row r="948" spans="3:3" ht="12.75" customHeight="1" x14ac:dyDescent="0.2">
      <c r="C948" s="1"/>
    </row>
    <row r="949" spans="3:3" ht="12.75" customHeight="1" x14ac:dyDescent="0.2">
      <c r="C949" s="1"/>
    </row>
    <row r="950" spans="3:3" ht="12.75" customHeight="1" x14ac:dyDescent="0.2">
      <c r="C950" s="1"/>
    </row>
    <row r="951" spans="3:3" ht="12.75" customHeight="1" x14ac:dyDescent="0.2">
      <c r="C951" s="1"/>
    </row>
    <row r="952" spans="3:3" ht="12.75" customHeight="1" x14ac:dyDescent="0.2">
      <c r="C952" s="1"/>
    </row>
    <row r="953" spans="3:3" ht="12.75" customHeight="1" x14ac:dyDescent="0.2">
      <c r="C953" s="1"/>
    </row>
    <row r="954" spans="3:3" ht="12.75" customHeight="1" x14ac:dyDescent="0.2">
      <c r="C954" s="1"/>
    </row>
    <row r="955" spans="3:3" ht="12.75" customHeight="1" x14ac:dyDescent="0.2">
      <c r="C955" s="1"/>
    </row>
    <row r="956" spans="3:3" ht="12.75" customHeight="1" x14ac:dyDescent="0.2">
      <c r="C956" s="1"/>
    </row>
    <row r="957" spans="3:3" ht="12.75" customHeight="1" x14ac:dyDescent="0.2">
      <c r="C957" s="1"/>
    </row>
    <row r="958" spans="3:3" ht="12.75" customHeight="1" x14ac:dyDescent="0.2">
      <c r="C958" s="1"/>
    </row>
    <row r="959" spans="3:3" ht="12.75" customHeight="1" x14ac:dyDescent="0.2">
      <c r="C959" s="1"/>
    </row>
    <row r="960" spans="3:3" ht="12.75" customHeight="1" x14ac:dyDescent="0.2">
      <c r="C960" s="1"/>
    </row>
    <row r="961" spans="3:3" ht="12.75" customHeight="1" x14ac:dyDescent="0.2">
      <c r="C961" s="1"/>
    </row>
    <row r="962" spans="3:3" ht="12.75" customHeight="1" x14ac:dyDescent="0.2">
      <c r="C962" s="1"/>
    </row>
    <row r="963" spans="3:3" ht="12.75" customHeight="1" x14ac:dyDescent="0.2">
      <c r="C963" s="1"/>
    </row>
    <row r="964" spans="3:3" ht="12.75" customHeight="1" x14ac:dyDescent="0.2">
      <c r="C964" s="1"/>
    </row>
    <row r="965" spans="3:3" ht="12.75" customHeight="1" x14ac:dyDescent="0.2">
      <c r="C965" s="1"/>
    </row>
    <row r="966" spans="3:3" ht="12.75" customHeight="1" x14ac:dyDescent="0.2">
      <c r="C966" s="1"/>
    </row>
    <row r="967" spans="3:3" ht="12.75" customHeight="1" x14ac:dyDescent="0.2">
      <c r="C967" s="1"/>
    </row>
    <row r="968" spans="3:3" ht="12.75" customHeight="1" x14ac:dyDescent="0.2">
      <c r="C968" s="1"/>
    </row>
    <row r="969" spans="3:3" ht="12.75" customHeight="1" x14ac:dyDescent="0.2">
      <c r="C969" s="1"/>
    </row>
    <row r="970" spans="3:3" ht="12.75" customHeight="1" x14ac:dyDescent="0.2">
      <c r="C970" s="1"/>
    </row>
    <row r="971" spans="3:3" ht="12.75" customHeight="1" x14ac:dyDescent="0.2">
      <c r="C971" s="1"/>
    </row>
    <row r="972" spans="3:3" ht="12.75" customHeight="1" x14ac:dyDescent="0.2">
      <c r="C972" s="1"/>
    </row>
    <row r="973" spans="3:3" ht="12.75" customHeight="1" x14ac:dyDescent="0.2">
      <c r="C973" s="1"/>
    </row>
    <row r="974" spans="3:3" ht="12.75" customHeight="1" x14ac:dyDescent="0.2">
      <c r="C974" s="1"/>
    </row>
    <row r="975" spans="3:3" ht="12.75" customHeight="1" x14ac:dyDescent="0.2">
      <c r="C975" s="1"/>
    </row>
    <row r="976" spans="3:3" ht="12.75" customHeight="1" x14ac:dyDescent="0.2">
      <c r="C976" s="1"/>
    </row>
    <row r="977" spans="3:3" ht="12.75" customHeight="1" x14ac:dyDescent="0.2">
      <c r="C977" s="1"/>
    </row>
    <row r="978" spans="3:3" ht="12.75" customHeight="1" x14ac:dyDescent="0.2">
      <c r="C978" s="1"/>
    </row>
    <row r="979" spans="3:3" ht="12.75" customHeight="1" x14ac:dyDescent="0.2">
      <c r="C979" s="1"/>
    </row>
    <row r="980" spans="3:3" ht="12.75" customHeight="1" x14ac:dyDescent="0.2">
      <c r="C980" s="1"/>
    </row>
    <row r="981" spans="3:3" ht="12.75" customHeight="1" x14ac:dyDescent="0.2">
      <c r="C981" s="1"/>
    </row>
    <row r="982" spans="3:3" ht="12.75" customHeight="1" x14ac:dyDescent="0.2">
      <c r="C982" s="1"/>
    </row>
    <row r="983" spans="3:3" ht="12.75" customHeight="1" x14ac:dyDescent="0.2">
      <c r="C983" s="1"/>
    </row>
    <row r="984" spans="3:3" ht="12.75" customHeight="1" x14ac:dyDescent="0.2">
      <c r="C984" s="1"/>
    </row>
    <row r="985" spans="3:3" ht="12.75" customHeight="1" x14ac:dyDescent="0.2">
      <c r="C985" s="1"/>
    </row>
    <row r="986" spans="3:3" ht="12.75" customHeight="1" x14ac:dyDescent="0.2">
      <c r="C986" s="1"/>
    </row>
    <row r="987" spans="3:3" ht="12.75" customHeight="1" x14ac:dyDescent="0.2">
      <c r="C987" s="1"/>
    </row>
    <row r="988" spans="3:3" ht="12.75" customHeight="1" x14ac:dyDescent="0.2">
      <c r="C988" s="1"/>
    </row>
    <row r="989" spans="3:3" ht="12.75" customHeight="1" x14ac:dyDescent="0.2">
      <c r="C989" s="1"/>
    </row>
    <row r="990" spans="3:3" ht="12.75" customHeight="1" x14ac:dyDescent="0.2">
      <c r="C990" s="1"/>
    </row>
    <row r="991" spans="3:3" ht="12.75" customHeight="1" x14ac:dyDescent="0.2">
      <c r="C991" s="1"/>
    </row>
    <row r="992" spans="3:3" ht="12.75" customHeight="1" x14ac:dyDescent="0.2">
      <c r="C992" s="1"/>
    </row>
    <row r="993" spans="3:3" ht="12.75" customHeight="1" x14ac:dyDescent="0.2">
      <c r="C993" s="1"/>
    </row>
    <row r="994" spans="3:3" ht="12.75" customHeight="1" x14ac:dyDescent="0.2">
      <c r="C994" s="1"/>
    </row>
    <row r="995" spans="3:3" ht="12.75" customHeight="1" x14ac:dyDescent="0.2">
      <c r="C995" s="1"/>
    </row>
    <row r="996" spans="3:3" ht="12.75" customHeight="1" x14ac:dyDescent="0.2">
      <c r="C996" s="1"/>
    </row>
    <row r="997" spans="3:3" ht="12.75" customHeight="1" x14ac:dyDescent="0.2">
      <c r="C997" s="1"/>
    </row>
    <row r="998" spans="3:3" ht="12.75" customHeight="1" x14ac:dyDescent="0.2">
      <c r="C998" s="1"/>
    </row>
    <row r="999" spans="3:3" ht="12.75" customHeight="1" x14ac:dyDescent="0.2">
      <c r="C999" s="1"/>
    </row>
    <row r="1000" spans="3:3" ht="12.75" customHeight="1" x14ac:dyDescent="0.2">
      <c r="C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7E7E-2AFD-42D6-8730-DEA56D24350D}">
  <dimension ref="A1:N93"/>
  <sheetViews>
    <sheetView tabSelected="1" workbookViewId="0">
      <selection activeCell="C2" sqref="C2"/>
    </sheetView>
  </sheetViews>
  <sheetFormatPr defaultColWidth="11.42578125" defaultRowHeight="12" x14ac:dyDescent="0.2"/>
  <cols>
    <col min="1" max="1" width="4" style="7" customWidth="1"/>
    <col min="2" max="2" width="7.42578125" style="7" customWidth="1"/>
    <col min="3" max="3" width="10.28515625" style="6" customWidth="1"/>
    <col min="4" max="4" width="28" style="6" customWidth="1"/>
    <col min="5" max="11" width="15.7109375" style="7" customWidth="1"/>
    <col min="12" max="16384" width="11.42578125" style="6"/>
  </cols>
  <sheetData>
    <row r="1" spans="1:11" ht="20.100000000000001" customHeight="1" x14ac:dyDescent="0.25">
      <c r="A1" s="112" t="s">
        <v>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0.100000000000001" customHeight="1" thickBot="1" x14ac:dyDescent="0.25"/>
    <row r="3" spans="1:11" ht="20.100000000000001" customHeight="1" thickBot="1" x14ac:dyDescent="0.25">
      <c r="D3" s="8"/>
      <c r="E3" s="113" t="s">
        <v>91</v>
      </c>
      <c r="F3" s="114"/>
      <c r="G3" s="114"/>
      <c r="H3" s="114"/>
      <c r="I3" s="115" t="s">
        <v>92</v>
      </c>
      <c r="J3" s="117" t="s">
        <v>93</v>
      </c>
      <c r="K3" s="118"/>
    </row>
    <row r="4" spans="1:11" s="18" customFormat="1" ht="36.75" thickBot="1" x14ac:dyDescent="0.25">
      <c r="A4" s="9" t="s">
        <v>6</v>
      </c>
      <c r="B4" s="10" t="s">
        <v>6</v>
      </c>
      <c r="C4" s="11"/>
      <c r="D4" s="12" t="s">
        <v>90</v>
      </c>
      <c r="E4" s="13" t="s">
        <v>68</v>
      </c>
      <c r="F4" s="14" t="s">
        <v>81</v>
      </c>
      <c r="G4" s="14" t="s">
        <v>84</v>
      </c>
      <c r="H4" s="15" t="s">
        <v>72</v>
      </c>
      <c r="I4" s="116"/>
      <c r="J4" s="16" t="s">
        <v>70</v>
      </c>
      <c r="K4" s="17" t="s">
        <v>71</v>
      </c>
    </row>
    <row r="5" spans="1:11" ht="20.100000000000001" customHeight="1" x14ac:dyDescent="0.2">
      <c r="A5" s="19">
        <v>1</v>
      </c>
      <c r="B5" s="20">
        <v>1</v>
      </c>
      <c r="C5" s="21" t="s">
        <v>53</v>
      </c>
      <c r="D5" s="22" t="s">
        <v>7</v>
      </c>
      <c r="E5" s="23">
        <v>1</v>
      </c>
      <c r="F5" s="24"/>
      <c r="G5" s="24"/>
      <c r="H5" s="25"/>
      <c r="I5" s="26"/>
      <c r="J5" s="26"/>
      <c r="K5" s="27"/>
    </row>
    <row r="6" spans="1:11" s="37" customFormat="1" ht="20.100000000000001" customHeight="1" x14ac:dyDescent="0.2">
      <c r="A6" s="28">
        <v>2</v>
      </c>
      <c r="B6" s="29">
        <v>2</v>
      </c>
      <c r="C6" s="30" t="s">
        <v>53</v>
      </c>
      <c r="D6" s="31" t="s">
        <v>8</v>
      </c>
      <c r="E6" s="32">
        <v>1</v>
      </c>
      <c r="F6" s="33"/>
      <c r="G6" s="33"/>
      <c r="H6" s="34"/>
      <c r="I6" s="35"/>
      <c r="J6" s="35"/>
      <c r="K6" s="36"/>
    </row>
    <row r="7" spans="1:11" s="37" customFormat="1" ht="20.100000000000001" customHeight="1" x14ac:dyDescent="0.2">
      <c r="A7" s="28">
        <v>3</v>
      </c>
      <c r="B7" s="29">
        <v>3</v>
      </c>
      <c r="C7" s="30" t="s">
        <v>53</v>
      </c>
      <c r="D7" s="31" t="s">
        <v>9</v>
      </c>
      <c r="E7" s="32">
        <v>1</v>
      </c>
      <c r="F7" s="33"/>
      <c r="G7" s="33"/>
      <c r="H7" s="34"/>
      <c r="I7" s="35"/>
      <c r="J7" s="35"/>
      <c r="K7" s="36"/>
    </row>
    <row r="8" spans="1:11" s="42" customFormat="1" ht="20.100000000000001" customHeight="1" x14ac:dyDescent="0.2">
      <c r="A8" s="28">
        <v>4</v>
      </c>
      <c r="B8" s="38">
        <v>4</v>
      </c>
      <c r="C8" s="30" t="s">
        <v>53</v>
      </c>
      <c r="D8" s="108" t="s">
        <v>10</v>
      </c>
      <c r="E8" s="32">
        <v>1</v>
      </c>
      <c r="F8" s="33">
        <v>1</v>
      </c>
      <c r="G8" s="33"/>
      <c r="H8" s="39">
        <v>1</v>
      </c>
      <c r="I8" s="40"/>
      <c r="J8" s="40"/>
      <c r="K8" s="41"/>
    </row>
    <row r="9" spans="1:11" s="37" customFormat="1" ht="20.100000000000001" customHeight="1" x14ac:dyDescent="0.2">
      <c r="A9" s="28">
        <v>5</v>
      </c>
      <c r="B9" s="29">
        <v>5</v>
      </c>
      <c r="C9" s="30" t="s">
        <v>53</v>
      </c>
      <c r="D9" s="31" t="s">
        <v>11</v>
      </c>
      <c r="E9" s="32">
        <v>1</v>
      </c>
      <c r="F9" s="33"/>
      <c r="G9" s="33"/>
      <c r="H9" s="34"/>
      <c r="I9" s="35"/>
      <c r="J9" s="35"/>
      <c r="K9" s="36"/>
    </row>
    <row r="10" spans="1:11" s="37" customFormat="1" ht="20.100000000000001" customHeight="1" x14ac:dyDescent="0.2">
      <c r="A10" s="28">
        <v>6</v>
      </c>
      <c r="B10" s="29">
        <v>6</v>
      </c>
      <c r="C10" s="30" t="s">
        <v>53</v>
      </c>
      <c r="D10" s="31" t="s">
        <v>12</v>
      </c>
      <c r="E10" s="32">
        <v>1</v>
      </c>
      <c r="F10" s="33"/>
      <c r="G10" s="33"/>
      <c r="H10" s="34">
        <v>1</v>
      </c>
      <c r="I10" s="35"/>
      <c r="J10" s="35"/>
      <c r="K10" s="36"/>
    </row>
    <row r="11" spans="1:11" s="37" customFormat="1" ht="20.100000000000001" customHeight="1" x14ac:dyDescent="0.2">
      <c r="A11" s="28">
        <v>7</v>
      </c>
      <c r="B11" s="29">
        <v>7</v>
      </c>
      <c r="C11" s="30" t="s">
        <v>53</v>
      </c>
      <c r="D11" s="31" t="s">
        <v>13</v>
      </c>
      <c r="E11" s="32">
        <v>1</v>
      </c>
      <c r="F11" s="33"/>
      <c r="G11" s="33"/>
      <c r="H11" s="34"/>
      <c r="I11" s="35"/>
      <c r="J11" s="35"/>
      <c r="K11" s="36"/>
    </row>
    <row r="12" spans="1:11" s="37" customFormat="1" ht="20.100000000000001" customHeight="1" x14ac:dyDescent="0.2">
      <c r="A12" s="28">
        <v>8</v>
      </c>
      <c r="B12" s="29">
        <v>8</v>
      </c>
      <c r="C12" s="30" t="s">
        <v>53</v>
      </c>
      <c r="D12" s="31" t="s">
        <v>14</v>
      </c>
      <c r="E12" s="32">
        <v>1</v>
      </c>
      <c r="F12" s="33"/>
      <c r="G12" s="33"/>
      <c r="H12" s="34">
        <v>1</v>
      </c>
      <c r="I12" s="35"/>
      <c r="J12" s="35"/>
      <c r="K12" s="36"/>
    </row>
    <row r="13" spans="1:11" s="37" customFormat="1" ht="20.100000000000001" customHeight="1" x14ac:dyDescent="0.2">
      <c r="A13" s="28">
        <v>9</v>
      </c>
      <c r="B13" s="29">
        <v>9</v>
      </c>
      <c r="C13" s="30" t="s">
        <v>53</v>
      </c>
      <c r="D13" s="31" t="s">
        <v>15</v>
      </c>
      <c r="E13" s="32">
        <v>1</v>
      </c>
      <c r="F13" s="33"/>
      <c r="G13" s="33"/>
      <c r="H13" s="34">
        <v>1</v>
      </c>
      <c r="I13" s="35"/>
      <c r="J13" s="35"/>
      <c r="K13" s="36"/>
    </row>
    <row r="14" spans="1:11" s="37" customFormat="1" ht="20.100000000000001" customHeight="1" x14ac:dyDescent="0.2">
      <c r="A14" s="28">
        <v>10</v>
      </c>
      <c r="B14" s="29">
        <v>10</v>
      </c>
      <c r="C14" s="30" t="s">
        <v>53</v>
      </c>
      <c r="D14" s="31" t="s">
        <v>16</v>
      </c>
      <c r="E14" s="32">
        <v>1</v>
      </c>
      <c r="F14" s="33"/>
      <c r="G14" s="33"/>
      <c r="H14" s="34"/>
      <c r="I14" s="35"/>
      <c r="J14" s="35"/>
      <c r="K14" s="36"/>
    </row>
    <row r="15" spans="1:11" s="37" customFormat="1" ht="20.100000000000001" customHeight="1" x14ac:dyDescent="0.2">
      <c r="A15" s="28">
        <v>11</v>
      </c>
      <c r="B15" s="29">
        <v>11</v>
      </c>
      <c r="C15" s="30" t="s">
        <v>53</v>
      </c>
      <c r="D15" s="31" t="s">
        <v>17</v>
      </c>
      <c r="E15" s="32">
        <v>1</v>
      </c>
      <c r="F15" s="33"/>
      <c r="G15" s="33"/>
      <c r="H15" s="34">
        <v>1</v>
      </c>
      <c r="I15" s="35"/>
      <c r="J15" s="35"/>
      <c r="K15" s="36"/>
    </row>
    <row r="16" spans="1:11" s="37" customFormat="1" ht="20.100000000000001" customHeight="1" x14ac:dyDescent="0.2">
      <c r="A16" s="28">
        <v>12</v>
      </c>
      <c r="B16" s="29">
        <v>12</v>
      </c>
      <c r="C16" s="30" t="s">
        <v>53</v>
      </c>
      <c r="D16" s="31" t="s">
        <v>18</v>
      </c>
      <c r="E16" s="32">
        <v>1</v>
      </c>
      <c r="F16" s="33"/>
      <c r="G16" s="33"/>
      <c r="H16" s="34">
        <v>1</v>
      </c>
      <c r="I16" s="35"/>
      <c r="J16" s="35"/>
      <c r="K16" s="36"/>
    </row>
    <row r="17" spans="1:11" s="37" customFormat="1" ht="20.100000000000001" customHeight="1" x14ac:dyDescent="0.2">
      <c r="A17" s="28">
        <v>13</v>
      </c>
      <c r="B17" s="29">
        <v>13</v>
      </c>
      <c r="C17" s="30" t="s">
        <v>53</v>
      </c>
      <c r="D17" s="31" t="s">
        <v>19</v>
      </c>
      <c r="E17" s="32">
        <v>1</v>
      </c>
      <c r="F17" s="33"/>
      <c r="G17" s="33"/>
      <c r="H17" s="34"/>
      <c r="I17" s="35"/>
      <c r="J17" s="35"/>
      <c r="K17" s="36"/>
    </row>
    <row r="18" spans="1:11" s="37" customFormat="1" ht="20.100000000000001" customHeight="1" x14ac:dyDescent="0.2">
      <c r="A18" s="28">
        <v>14</v>
      </c>
      <c r="B18" s="29">
        <v>14</v>
      </c>
      <c r="C18" s="30" t="s">
        <v>53</v>
      </c>
      <c r="D18" s="31" t="s">
        <v>20</v>
      </c>
      <c r="E18" s="32">
        <v>1</v>
      </c>
      <c r="F18" s="33"/>
      <c r="G18" s="33"/>
      <c r="H18" s="34">
        <v>1</v>
      </c>
      <c r="I18" s="35"/>
      <c r="J18" s="35"/>
      <c r="K18" s="36"/>
    </row>
    <row r="19" spans="1:11" s="37" customFormat="1" ht="20.100000000000001" customHeight="1" x14ac:dyDescent="0.2">
      <c r="A19" s="28">
        <v>15</v>
      </c>
      <c r="B19" s="29">
        <v>15</v>
      </c>
      <c r="C19" s="30" t="s">
        <v>53</v>
      </c>
      <c r="D19" s="31" t="s">
        <v>21</v>
      </c>
      <c r="E19" s="32">
        <v>1</v>
      </c>
      <c r="F19" s="33"/>
      <c r="G19" s="33"/>
      <c r="H19" s="34"/>
      <c r="I19" s="35"/>
      <c r="J19" s="35"/>
      <c r="K19" s="36"/>
    </row>
    <row r="20" spans="1:11" s="37" customFormat="1" ht="20.100000000000001" customHeight="1" x14ac:dyDescent="0.2">
      <c r="A20" s="28">
        <v>16</v>
      </c>
      <c r="B20" s="29">
        <v>16</v>
      </c>
      <c r="C20" s="30" t="s">
        <v>53</v>
      </c>
      <c r="D20" s="31" t="s">
        <v>22</v>
      </c>
      <c r="E20" s="32">
        <v>1</v>
      </c>
      <c r="F20" s="33"/>
      <c r="G20" s="33"/>
      <c r="H20" s="34">
        <v>1</v>
      </c>
      <c r="I20" s="35"/>
      <c r="J20" s="35"/>
      <c r="K20" s="36"/>
    </row>
    <row r="21" spans="1:11" s="37" customFormat="1" ht="20.100000000000001" customHeight="1" x14ac:dyDescent="0.2">
      <c r="A21" s="28">
        <v>17</v>
      </c>
      <c r="B21" s="29">
        <v>17</v>
      </c>
      <c r="C21" s="30" t="s">
        <v>53</v>
      </c>
      <c r="D21" s="31" t="s">
        <v>23</v>
      </c>
      <c r="E21" s="32">
        <v>1</v>
      </c>
      <c r="F21" s="33"/>
      <c r="G21" s="33"/>
      <c r="H21" s="34"/>
      <c r="I21" s="35"/>
      <c r="J21" s="35"/>
      <c r="K21" s="36"/>
    </row>
    <row r="22" spans="1:11" s="37" customFormat="1" ht="20.100000000000001" customHeight="1" x14ac:dyDescent="0.2">
      <c r="A22" s="28">
        <v>18</v>
      </c>
      <c r="B22" s="29">
        <v>18</v>
      </c>
      <c r="C22" s="30" t="s">
        <v>53</v>
      </c>
      <c r="D22" s="31" t="s">
        <v>24</v>
      </c>
      <c r="E22" s="32">
        <v>1</v>
      </c>
      <c r="F22" s="33"/>
      <c r="G22" s="33"/>
      <c r="H22" s="34">
        <v>1</v>
      </c>
      <c r="I22" s="35"/>
      <c r="J22" s="35"/>
      <c r="K22" s="36"/>
    </row>
    <row r="23" spans="1:11" s="37" customFormat="1" ht="20.100000000000001" customHeight="1" x14ac:dyDescent="0.2">
      <c r="A23" s="28">
        <v>19</v>
      </c>
      <c r="B23" s="29">
        <v>19</v>
      </c>
      <c r="C23" s="30" t="s">
        <v>53</v>
      </c>
      <c r="D23" s="31" t="s">
        <v>25</v>
      </c>
      <c r="E23" s="32">
        <v>1</v>
      </c>
      <c r="F23" s="33"/>
      <c r="G23" s="33"/>
      <c r="H23" s="34"/>
      <c r="I23" s="35"/>
      <c r="J23" s="35"/>
      <c r="K23" s="36"/>
    </row>
    <row r="24" spans="1:11" s="37" customFormat="1" ht="20.100000000000001" customHeight="1" x14ac:dyDescent="0.2">
      <c r="A24" s="28">
        <v>20</v>
      </c>
      <c r="B24" s="29">
        <v>20</v>
      </c>
      <c r="C24" s="30" t="s">
        <v>53</v>
      </c>
      <c r="D24" s="31" t="s">
        <v>26</v>
      </c>
      <c r="E24" s="32">
        <v>1</v>
      </c>
      <c r="F24" s="33">
        <v>1</v>
      </c>
      <c r="G24" s="33"/>
      <c r="H24" s="34">
        <v>1</v>
      </c>
      <c r="I24" s="35"/>
      <c r="J24" s="35"/>
      <c r="K24" s="36"/>
    </row>
    <row r="25" spans="1:11" s="37" customFormat="1" ht="20.100000000000001" customHeight="1" x14ac:dyDescent="0.2">
      <c r="A25" s="28">
        <v>21</v>
      </c>
      <c r="B25" s="29">
        <v>21</v>
      </c>
      <c r="C25" s="30" t="s">
        <v>53</v>
      </c>
      <c r="D25" s="31" t="s">
        <v>27</v>
      </c>
      <c r="E25" s="32">
        <v>1</v>
      </c>
      <c r="F25" s="33"/>
      <c r="G25" s="33"/>
      <c r="H25" s="34"/>
      <c r="I25" s="35"/>
      <c r="J25" s="35"/>
      <c r="K25" s="36"/>
    </row>
    <row r="26" spans="1:11" s="37" customFormat="1" ht="20.100000000000001" customHeight="1" x14ac:dyDescent="0.2">
      <c r="A26" s="28">
        <v>22</v>
      </c>
      <c r="B26" s="29">
        <v>22</v>
      </c>
      <c r="C26" s="30" t="s">
        <v>53</v>
      </c>
      <c r="D26" s="31" t="s">
        <v>28</v>
      </c>
      <c r="E26" s="32">
        <v>1</v>
      </c>
      <c r="F26" s="33"/>
      <c r="G26" s="33"/>
      <c r="H26" s="34"/>
      <c r="I26" s="35"/>
      <c r="J26" s="35"/>
      <c r="K26" s="36"/>
    </row>
    <row r="27" spans="1:11" s="37" customFormat="1" ht="20.100000000000001" customHeight="1" x14ac:dyDescent="0.2">
      <c r="A27" s="28">
        <v>23</v>
      </c>
      <c r="B27" s="43">
        <v>23</v>
      </c>
      <c r="C27" s="30" t="s">
        <v>53</v>
      </c>
      <c r="D27" s="44" t="s">
        <v>29</v>
      </c>
      <c r="E27" s="45">
        <v>1</v>
      </c>
      <c r="F27" s="46"/>
      <c r="G27" s="46"/>
      <c r="H27" s="47"/>
      <c r="I27" s="48"/>
      <c r="J27" s="48"/>
      <c r="K27" s="49"/>
    </row>
    <row r="28" spans="1:11" s="37" customFormat="1" ht="20.100000000000001" customHeight="1" x14ac:dyDescent="0.2">
      <c r="A28" s="28">
        <v>24</v>
      </c>
      <c r="B28" s="29">
        <v>24</v>
      </c>
      <c r="C28" s="50" t="s">
        <v>53</v>
      </c>
      <c r="D28" s="31" t="s">
        <v>30</v>
      </c>
      <c r="E28" s="32">
        <v>1</v>
      </c>
      <c r="F28" s="32"/>
      <c r="G28" s="32"/>
      <c r="H28" s="35">
        <v>1</v>
      </c>
      <c r="I28" s="35"/>
      <c r="J28" s="35"/>
      <c r="K28" s="36"/>
    </row>
    <row r="29" spans="1:11" s="37" customFormat="1" ht="20.100000000000001" customHeight="1" x14ac:dyDescent="0.2">
      <c r="A29" s="28">
        <v>25</v>
      </c>
      <c r="B29" s="29">
        <v>25</v>
      </c>
      <c r="C29" s="50" t="s">
        <v>53</v>
      </c>
      <c r="D29" s="108" t="s">
        <v>82</v>
      </c>
      <c r="E29" s="32"/>
      <c r="F29" s="32">
        <v>1</v>
      </c>
      <c r="G29" s="32"/>
      <c r="H29" s="35"/>
      <c r="I29" s="35"/>
      <c r="J29" s="35"/>
      <c r="K29" s="36"/>
    </row>
    <row r="30" spans="1:11" s="37" customFormat="1" ht="20.100000000000001" customHeight="1" thickBot="1" x14ac:dyDescent="0.25">
      <c r="A30" s="28">
        <v>26</v>
      </c>
      <c r="B30" s="51">
        <v>26</v>
      </c>
      <c r="C30" s="52" t="s">
        <v>53</v>
      </c>
      <c r="D30" s="109" t="s">
        <v>83</v>
      </c>
      <c r="E30" s="53"/>
      <c r="F30" s="54">
        <v>1</v>
      </c>
      <c r="G30" s="54"/>
      <c r="H30" s="55"/>
      <c r="I30" s="56"/>
      <c r="J30" s="56"/>
      <c r="K30" s="57"/>
    </row>
    <row r="31" spans="1:11" ht="20.100000000000001" customHeight="1" x14ac:dyDescent="0.2">
      <c r="A31" s="28">
        <v>27</v>
      </c>
      <c r="B31" s="58">
        <v>1</v>
      </c>
      <c r="C31" s="59" t="s">
        <v>3</v>
      </c>
      <c r="D31" s="60" t="s">
        <v>31</v>
      </c>
      <c r="E31" s="61">
        <v>1</v>
      </c>
      <c r="F31" s="62"/>
      <c r="G31" s="62"/>
      <c r="H31" s="63"/>
      <c r="I31" s="64"/>
      <c r="J31" s="64"/>
      <c r="K31" s="65"/>
    </row>
    <row r="32" spans="1:11" ht="20.100000000000001" customHeight="1" x14ac:dyDescent="0.2">
      <c r="A32" s="28">
        <v>28</v>
      </c>
      <c r="B32" s="66">
        <v>2</v>
      </c>
      <c r="C32" s="67" t="s">
        <v>3</v>
      </c>
      <c r="D32" s="31" t="s">
        <v>32</v>
      </c>
      <c r="E32" s="32">
        <v>1</v>
      </c>
      <c r="F32" s="33"/>
      <c r="G32" s="33"/>
      <c r="H32" s="68"/>
      <c r="I32" s="69"/>
      <c r="J32" s="69"/>
      <c r="K32" s="70"/>
    </row>
    <row r="33" spans="1:11" ht="20.100000000000001" customHeight="1" x14ac:dyDescent="0.2">
      <c r="A33" s="28">
        <v>29</v>
      </c>
      <c r="B33" s="66">
        <v>3</v>
      </c>
      <c r="C33" s="67" t="s">
        <v>3</v>
      </c>
      <c r="D33" s="31" t="s">
        <v>33</v>
      </c>
      <c r="E33" s="32">
        <v>1</v>
      </c>
      <c r="F33" s="33"/>
      <c r="G33" s="33"/>
      <c r="H33" s="68"/>
      <c r="I33" s="69"/>
      <c r="J33" s="69"/>
      <c r="K33" s="70"/>
    </row>
    <row r="34" spans="1:11" ht="20.100000000000001" customHeight="1" x14ac:dyDescent="0.2">
      <c r="A34" s="28">
        <v>30</v>
      </c>
      <c r="B34" s="66">
        <v>4</v>
      </c>
      <c r="C34" s="67" t="s">
        <v>3</v>
      </c>
      <c r="D34" s="31" t="s">
        <v>34</v>
      </c>
      <c r="E34" s="32">
        <v>1</v>
      </c>
      <c r="F34" s="33"/>
      <c r="G34" s="33"/>
      <c r="H34" s="68"/>
      <c r="I34" s="69"/>
      <c r="J34" s="69"/>
      <c r="K34" s="70"/>
    </row>
    <row r="35" spans="1:11" ht="20.100000000000001" customHeight="1" x14ac:dyDescent="0.2">
      <c r="A35" s="28">
        <v>31</v>
      </c>
      <c r="B35" s="66">
        <v>5</v>
      </c>
      <c r="C35" s="67" t="s">
        <v>3</v>
      </c>
      <c r="D35" s="31" t="s">
        <v>35</v>
      </c>
      <c r="E35" s="32">
        <v>1</v>
      </c>
      <c r="F35" s="33"/>
      <c r="G35" s="33"/>
      <c r="H35" s="68"/>
      <c r="I35" s="69"/>
      <c r="J35" s="69"/>
      <c r="K35" s="70"/>
    </row>
    <row r="36" spans="1:11" ht="20.100000000000001" customHeight="1" x14ac:dyDescent="0.2">
      <c r="A36" s="28">
        <v>32</v>
      </c>
      <c r="B36" s="66">
        <v>6</v>
      </c>
      <c r="C36" s="67" t="s">
        <v>3</v>
      </c>
      <c r="D36" s="31" t="s">
        <v>36</v>
      </c>
      <c r="E36" s="32">
        <v>1</v>
      </c>
      <c r="F36" s="33"/>
      <c r="G36" s="33"/>
      <c r="H36" s="68"/>
      <c r="I36" s="69"/>
      <c r="J36" s="69"/>
      <c r="K36" s="70"/>
    </row>
    <row r="37" spans="1:11" ht="20.100000000000001" customHeight="1" x14ac:dyDescent="0.2">
      <c r="A37" s="28">
        <v>33</v>
      </c>
      <c r="B37" s="66">
        <v>7</v>
      </c>
      <c r="C37" s="67" t="s">
        <v>3</v>
      </c>
      <c r="D37" s="31" t="s">
        <v>37</v>
      </c>
      <c r="E37" s="32">
        <v>1</v>
      </c>
      <c r="F37" s="33"/>
      <c r="G37" s="33"/>
      <c r="H37" s="68"/>
      <c r="I37" s="69"/>
      <c r="J37" s="69"/>
      <c r="K37" s="70"/>
    </row>
    <row r="38" spans="1:11" ht="20.100000000000001" customHeight="1" x14ac:dyDescent="0.2">
      <c r="A38" s="28">
        <v>34</v>
      </c>
      <c r="B38" s="66">
        <v>8</v>
      </c>
      <c r="C38" s="67" t="s">
        <v>3</v>
      </c>
      <c r="D38" s="31" t="s">
        <v>37</v>
      </c>
      <c r="E38" s="32">
        <v>1</v>
      </c>
      <c r="F38" s="33"/>
      <c r="G38" s="33"/>
      <c r="H38" s="68"/>
      <c r="I38" s="69"/>
      <c r="J38" s="69"/>
      <c r="K38" s="70"/>
    </row>
    <row r="39" spans="1:11" s="37" customFormat="1" ht="20.100000000000001" customHeight="1" x14ac:dyDescent="0.2">
      <c r="A39" s="28">
        <v>35</v>
      </c>
      <c r="B39" s="71">
        <v>9</v>
      </c>
      <c r="C39" s="72" t="s">
        <v>3</v>
      </c>
      <c r="D39" s="31" t="s">
        <v>38</v>
      </c>
      <c r="E39" s="32">
        <v>1</v>
      </c>
      <c r="F39" s="33"/>
      <c r="G39" s="33"/>
      <c r="H39" s="34"/>
      <c r="I39" s="35"/>
      <c r="J39" s="35"/>
      <c r="K39" s="36"/>
    </row>
    <row r="40" spans="1:11" s="37" customFormat="1" ht="20.100000000000001" customHeight="1" x14ac:dyDescent="0.2">
      <c r="A40" s="28">
        <v>36</v>
      </c>
      <c r="B40" s="71">
        <v>10</v>
      </c>
      <c r="C40" s="72" t="s">
        <v>3</v>
      </c>
      <c r="D40" s="31" t="s">
        <v>39</v>
      </c>
      <c r="E40" s="32">
        <v>1</v>
      </c>
      <c r="F40" s="33"/>
      <c r="G40" s="33"/>
      <c r="H40" s="34"/>
      <c r="I40" s="35"/>
      <c r="J40" s="35"/>
      <c r="K40" s="36"/>
    </row>
    <row r="41" spans="1:11" s="37" customFormat="1" ht="20.100000000000001" customHeight="1" x14ac:dyDescent="0.2">
      <c r="A41" s="28">
        <v>37</v>
      </c>
      <c r="B41" s="71">
        <v>11</v>
      </c>
      <c r="C41" s="72" t="s">
        <v>3</v>
      </c>
      <c r="D41" s="31" t="s">
        <v>40</v>
      </c>
      <c r="E41" s="32">
        <v>1</v>
      </c>
      <c r="F41" s="33"/>
      <c r="G41" s="33"/>
      <c r="H41" s="34"/>
      <c r="I41" s="35"/>
      <c r="J41" s="35"/>
      <c r="K41" s="36"/>
    </row>
    <row r="42" spans="1:11" s="37" customFormat="1" ht="20.100000000000001" customHeight="1" x14ac:dyDescent="0.2">
      <c r="A42" s="28">
        <v>38</v>
      </c>
      <c r="B42" s="71">
        <v>12</v>
      </c>
      <c r="C42" s="72" t="s">
        <v>3</v>
      </c>
      <c r="D42" s="31" t="s">
        <v>41</v>
      </c>
      <c r="E42" s="32">
        <v>1</v>
      </c>
      <c r="F42" s="33"/>
      <c r="G42" s="33"/>
      <c r="H42" s="34"/>
      <c r="I42" s="35"/>
      <c r="J42" s="35"/>
      <c r="K42" s="36"/>
    </row>
    <row r="43" spans="1:11" s="37" customFormat="1" ht="20.100000000000001" customHeight="1" x14ac:dyDescent="0.2">
      <c r="A43" s="28">
        <v>39</v>
      </c>
      <c r="B43" s="71">
        <v>13</v>
      </c>
      <c r="C43" s="72" t="s">
        <v>3</v>
      </c>
      <c r="D43" s="31" t="s">
        <v>42</v>
      </c>
      <c r="E43" s="32">
        <v>1</v>
      </c>
      <c r="F43" s="33"/>
      <c r="G43" s="33"/>
      <c r="H43" s="34"/>
      <c r="I43" s="35"/>
      <c r="J43" s="35"/>
      <c r="K43" s="36"/>
    </row>
    <row r="44" spans="1:11" s="37" customFormat="1" ht="20.100000000000001" customHeight="1" x14ac:dyDescent="0.2">
      <c r="A44" s="28">
        <v>40</v>
      </c>
      <c r="B44" s="71">
        <v>14</v>
      </c>
      <c r="C44" s="72" t="s">
        <v>3</v>
      </c>
      <c r="D44" s="31" t="s">
        <v>43</v>
      </c>
      <c r="E44" s="32">
        <v>1</v>
      </c>
      <c r="F44" s="33"/>
      <c r="G44" s="33"/>
      <c r="H44" s="34"/>
      <c r="I44" s="35"/>
      <c r="J44" s="35"/>
      <c r="K44" s="36"/>
    </row>
    <row r="45" spans="1:11" s="37" customFormat="1" ht="20.100000000000001" customHeight="1" x14ac:dyDescent="0.2">
      <c r="A45" s="28">
        <v>41</v>
      </c>
      <c r="B45" s="71">
        <v>15</v>
      </c>
      <c r="C45" s="72" t="s">
        <v>3</v>
      </c>
      <c r="D45" s="31" t="s">
        <v>44</v>
      </c>
      <c r="E45" s="32">
        <v>1</v>
      </c>
      <c r="F45" s="33"/>
      <c r="G45" s="33"/>
      <c r="H45" s="34">
        <v>1</v>
      </c>
      <c r="I45" s="35"/>
      <c r="J45" s="35"/>
      <c r="K45" s="36"/>
    </row>
    <row r="46" spans="1:11" s="37" customFormat="1" ht="20.100000000000001" customHeight="1" x14ac:dyDescent="0.2">
      <c r="A46" s="28">
        <v>42</v>
      </c>
      <c r="B46" s="71">
        <v>16</v>
      </c>
      <c r="C46" s="72" t="s">
        <v>3</v>
      </c>
      <c r="D46" s="31" t="s">
        <v>45</v>
      </c>
      <c r="E46" s="32">
        <v>1</v>
      </c>
      <c r="F46" s="33"/>
      <c r="G46" s="33"/>
      <c r="H46" s="34"/>
      <c r="I46" s="35"/>
      <c r="J46" s="35"/>
      <c r="K46" s="36"/>
    </row>
    <row r="47" spans="1:11" s="37" customFormat="1" ht="20.100000000000001" customHeight="1" x14ac:dyDescent="0.2">
      <c r="A47" s="28">
        <v>43</v>
      </c>
      <c r="B47" s="71">
        <v>17</v>
      </c>
      <c r="C47" s="72" t="s">
        <v>3</v>
      </c>
      <c r="D47" s="31" t="s">
        <v>46</v>
      </c>
      <c r="E47" s="32">
        <v>1</v>
      </c>
      <c r="F47" s="33"/>
      <c r="G47" s="33"/>
      <c r="H47" s="34"/>
      <c r="I47" s="35"/>
      <c r="J47" s="35"/>
      <c r="K47" s="36"/>
    </row>
    <row r="48" spans="1:11" s="37" customFormat="1" ht="20.100000000000001" customHeight="1" x14ac:dyDescent="0.2">
      <c r="A48" s="28">
        <v>44</v>
      </c>
      <c r="B48" s="71">
        <v>18</v>
      </c>
      <c r="C48" s="72" t="s">
        <v>3</v>
      </c>
      <c r="D48" s="31" t="s">
        <v>47</v>
      </c>
      <c r="E48" s="32">
        <v>1</v>
      </c>
      <c r="F48" s="33"/>
      <c r="G48" s="33"/>
      <c r="H48" s="34"/>
      <c r="I48" s="35"/>
      <c r="J48" s="35"/>
      <c r="K48" s="36"/>
    </row>
    <row r="49" spans="1:11" ht="20.100000000000001" customHeight="1" x14ac:dyDescent="0.2">
      <c r="A49" s="28">
        <v>45</v>
      </c>
      <c r="B49" s="66">
        <v>19</v>
      </c>
      <c r="C49" s="67" t="s">
        <v>3</v>
      </c>
      <c r="D49" s="31" t="s">
        <v>48</v>
      </c>
      <c r="E49" s="32">
        <v>1</v>
      </c>
      <c r="F49" s="33"/>
      <c r="G49" s="33"/>
      <c r="H49" s="68"/>
      <c r="I49" s="69"/>
      <c r="J49" s="69"/>
      <c r="K49" s="70"/>
    </row>
    <row r="50" spans="1:11" ht="20.100000000000001" customHeight="1" x14ac:dyDescent="0.2">
      <c r="A50" s="28">
        <v>46</v>
      </c>
      <c r="B50" s="66">
        <v>20</v>
      </c>
      <c r="C50" s="67" t="s">
        <v>3</v>
      </c>
      <c r="D50" s="31" t="s">
        <v>49</v>
      </c>
      <c r="E50" s="32">
        <v>1</v>
      </c>
      <c r="F50" s="33"/>
      <c r="G50" s="33"/>
      <c r="H50" s="68"/>
      <c r="I50" s="69"/>
      <c r="J50" s="69"/>
      <c r="K50" s="70"/>
    </row>
    <row r="51" spans="1:11" ht="20.100000000000001" customHeight="1" x14ac:dyDescent="0.2">
      <c r="A51" s="28">
        <v>47</v>
      </c>
      <c r="B51" s="66">
        <v>21</v>
      </c>
      <c r="C51" s="67" t="s">
        <v>3</v>
      </c>
      <c r="D51" s="31" t="s">
        <v>50</v>
      </c>
      <c r="E51" s="32">
        <v>1</v>
      </c>
      <c r="F51" s="33"/>
      <c r="G51" s="33"/>
      <c r="H51" s="68"/>
      <c r="I51" s="69"/>
      <c r="J51" s="69"/>
      <c r="K51" s="70"/>
    </row>
    <row r="52" spans="1:11" ht="20.100000000000001" customHeight="1" x14ac:dyDescent="0.2">
      <c r="A52" s="28">
        <v>48</v>
      </c>
      <c r="B52" s="66">
        <v>22</v>
      </c>
      <c r="C52" s="67" t="s">
        <v>3</v>
      </c>
      <c r="D52" s="31" t="s">
        <v>51</v>
      </c>
      <c r="E52" s="32">
        <v>1</v>
      </c>
      <c r="F52" s="33"/>
      <c r="G52" s="33"/>
      <c r="H52" s="68"/>
      <c r="I52" s="69"/>
      <c r="J52" s="69"/>
      <c r="K52" s="70"/>
    </row>
    <row r="53" spans="1:11" ht="20.100000000000001" customHeight="1" thickBot="1" x14ac:dyDescent="0.25">
      <c r="A53" s="28">
        <v>49</v>
      </c>
      <c r="B53" s="73">
        <v>23</v>
      </c>
      <c r="C53" s="74" t="s">
        <v>3</v>
      </c>
      <c r="D53" s="75" t="s">
        <v>52</v>
      </c>
      <c r="E53" s="53">
        <v>1</v>
      </c>
      <c r="F53" s="76"/>
      <c r="G53" s="76"/>
      <c r="H53" s="77"/>
      <c r="I53" s="78"/>
      <c r="J53" s="78"/>
      <c r="K53" s="79"/>
    </row>
    <row r="54" spans="1:11" ht="20.100000000000001" customHeight="1" x14ac:dyDescent="0.2">
      <c r="A54" s="28">
        <v>50</v>
      </c>
      <c r="B54" s="80">
        <v>1</v>
      </c>
      <c r="C54" s="81" t="s">
        <v>4</v>
      </c>
      <c r="D54" s="22" t="s">
        <v>54</v>
      </c>
      <c r="E54" s="23">
        <v>1</v>
      </c>
      <c r="F54" s="24"/>
      <c r="G54" s="24"/>
      <c r="H54" s="25"/>
      <c r="I54" s="26"/>
      <c r="J54" s="26"/>
      <c r="K54" s="27"/>
    </row>
    <row r="55" spans="1:11" ht="20.100000000000001" customHeight="1" x14ac:dyDescent="0.2">
      <c r="A55" s="28">
        <v>51</v>
      </c>
      <c r="B55" s="66">
        <v>2</v>
      </c>
      <c r="C55" s="67" t="s">
        <v>4</v>
      </c>
      <c r="D55" s="31" t="s">
        <v>55</v>
      </c>
      <c r="E55" s="32">
        <v>1</v>
      </c>
      <c r="F55" s="33"/>
      <c r="G55" s="33"/>
      <c r="H55" s="68"/>
      <c r="I55" s="69"/>
      <c r="J55" s="69"/>
      <c r="K55" s="70"/>
    </row>
    <row r="56" spans="1:11" ht="20.100000000000001" customHeight="1" x14ac:dyDescent="0.2">
      <c r="A56" s="28">
        <v>52</v>
      </c>
      <c r="B56" s="66">
        <v>3</v>
      </c>
      <c r="C56" s="67" t="s">
        <v>4</v>
      </c>
      <c r="D56" s="31" t="s">
        <v>56</v>
      </c>
      <c r="E56" s="32">
        <v>1</v>
      </c>
      <c r="F56" s="33"/>
      <c r="G56" s="33"/>
      <c r="H56" s="68"/>
      <c r="I56" s="69"/>
      <c r="J56" s="69"/>
      <c r="K56" s="70"/>
    </row>
    <row r="57" spans="1:11" ht="20.100000000000001" customHeight="1" x14ac:dyDescent="0.2">
      <c r="A57" s="28">
        <v>53</v>
      </c>
      <c r="B57" s="66">
        <v>4</v>
      </c>
      <c r="C57" s="72" t="s">
        <v>4</v>
      </c>
      <c r="D57" s="31" t="s">
        <v>57</v>
      </c>
      <c r="E57" s="32">
        <v>1</v>
      </c>
      <c r="F57" s="33"/>
      <c r="G57" s="33"/>
      <c r="H57" s="68">
        <v>1</v>
      </c>
      <c r="I57" s="69"/>
      <c r="J57" s="69"/>
      <c r="K57" s="70"/>
    </row>
    <row r="58" spans="1:11" ht="20.100000000000001" customHeight="1" x14ac:dyDescent="0.2">
      <c r="A58" s="28">
        <v>54</v>
      </c>
      <c r="B58" s="66">
        <v>5</v>
      </c>
      <c r="C58" s="67" t="s">
        <v>4</v>
      </c>
      <c r="D58" s="31" t="s">
        <v>58</v>
      </c>
      <c r="E58" s="32">
        <v>1</v>
      </c>
      <c r="F58" s="33"/>
      <c r="G58" s="33"/>
      <c r="H58" s="68"/>
      <c r="I58" s="69"/>
      <c r="J58" s="69"/>
      <c r="K58" s="70"/>
    </row>
    <row r="59" spans="1:11" ht="20.100000000000001" customHeight="1" x14ac:dyDescent="0.2">
      <c r="A59" s="28">
        <v>55</v>
      </c>
      <c r="B59" s="66">
        <v>6</v>
      </c>
      <c r="C59" s="67" t="s">
        <v>4</v>
      </c>
      <c r="D59" s="31" t="s">
        <v>59</v>
      </c>
      <c r="E59" s="32">
        <v>1</v>
      </c>
      <c r="F59" s="33"/>
      <c r="G59" s="33"/>
      <c r="H59" s="68">
        <v>1</v>
      </c>
      <c r="I59" s="69"/>
      <c r="J59" s="69"/>
      <c r="K59" s="70"/>
    </row>
    <row r="60" spans="1:11" ht="20.100000000000001" customHeight="1" x14ac:dyDescent="0.2">
      <c r="A60" s="28">
        <v>56</v>
      </c>
      <c r="B60" s="66">
        <v>7</v>
      </c>
      <c r="C60" s="67" t="s">
        <v>4</v>
      </c>
      <c r="D60" s="31" t="s">
        <v>60</v>
      </c>
      <c r="E60" s="32">
        <v>1</v>
      </c>
      <c r="F60" s="33"/>
      <c r="G60" s="33"/>
      <c r="H60" s="68"/>
      <c r="I60" s="69"/>
      <c r="J60" s="69"/>
      <c r="K60" s="70"/>
    </row>
    <row r="61" spans="1:11" ht="20.100000000000001" customHeight="1" x14ac:dyDescent="0.2">
      <c r="A61" s="28">
        <v>57</v>
      </c>
      <c r="B61" s="66">
        <v>8</v>
      </c>
      <c r="C61" s="82" t="s">
        <v>4</v>
      </c>
      <c r="D61" s="31" t="s">
        <v>61</v>
      </c>
      <c r="E61" s="45">
        <v>1</v>
      </c>
      <c r="F61" s="33"/>
      <c r="G61" s="33"/>
      <c r="H61" s="68"/>
      <c r="I61" s="69"/>
      <c r="J61" s="69"/>
      <c r="K61" s="70"/>
    </row>
    <row r="62" spans="1:11" ht="20.100000000000001" customHeight="1" x14ac:dyDescent="0.2">
      <c r="A62" s="28">
        <v>58</v>
      </c>
      <c r="B62" s="66">
        <v>9</v>
      </c>
      <c r="C62" s="82" t="s">
        <v>4</v>
      </c>
      <c r="D62" s="31" t="s">
        <v>62</v>
      </c>
      <c r="E62" s="32">
        <v>1</v>
      </c>
      <c r="F62" s="33"/>
      <c r="G62" s="33"/>
      <c r="H62" s="68"/>
      <c r="I62" s="69"/>
      <c r="J62" s="69"/>
      <c r="K62" s="70"/>
    </row>
    <row r="63" spans="1:11" ht="20.100000000000001" customHeight="1" x14ac:dyDescent="0.2">
      <c r="A63" s="28">
        <v>59</v>
      </c>
      <c r="B63" s="66">
        <v>10</v>
      </c>
      <c r="C63" s="72" t="s">
        <v>4</v>
      </c>
      <c r="D63" s="31" t="s">
        <v>63</v>
      </c>
      <c r="E63" s="32">
        <v>1</v>
      </c>
      <c r="F63" s="83"/>
      <c r="G63" s="83"/>
      <c r="H63" s="34"/>
      <c r="I63" s="35"/>
      <c r="J63" s="35"/>
      <c r="K63" s="36"/>
    </row>
    <row r="64" spans="1:11" ht="20.100000000000001" customHeight="1" x14ac:dyDescent="0.2">
      <c r="A64" s="28">
        <v>60</v>
      </c>
      <c r="B64" s="84">
        <v>11</v>
      </c>
      <c r="C64" s="72" t="s">
        <v>4</v>
      </c>
      <c r="D64" s="31" t="s">
        <v>64</v>
      </c>
      <c r="E64" s="85">
        <v>1</v>
      </c>
      <c r="F64" s="86"/>
      <c r="G64" s="86"/>
      <c r="H64" s="47"/>
      <c r="I64" s="48"/>
      <c r="J64" s="48"/>
      <c r="K64" s="49"/>
    </row>
    <row r="65" spans="1:11" ht="20.100000000000001" customHeight="1" x14ac:dyDescent="0.2">
      <c r="A65" s="28">
        <v>61</v>
      </c>
      <c r="B65" s="84">
        <v>12</v>
      </c>
      <c r="C65" s="72" t="s">
        <v>4</v>
      </c>
      <c r="D65" s="110" t="s">
        <v>85</v>
      </c>
      <c r="E65" s="32"/>
      <c r="F65" s="86"/>
      <c r="G65" s="86">
        <v>1</v>
      </c>
      <c r="H65" s="47"/>
      <c r="I65" s="48"/>
      <c r="J65" s="48"/>
      <c r="K65" s="49"/>
    </row>
    <row r="66" spans="1:11" ht="20.100000000000001" customHeight="1" x14ac:dyDescent="0.2">
      <c r="A66" s="28">
        <v>62</v>
      </c>
      <c r="B66" s="84">
        <v>13</v>
      </c>
      <c r="C66" s="72" t="s">
        <v>4</v>
      </c>
      <c r="D66" s="111" t="s">
        <v>86</v>
      </c>
      <c r="E66" s="32"/>
      <c r="F66" s="46"/>
      <c r="G66" s="46">
        <v>1</v>
      </c>
      <c r="H66" s="87"/>
      <c r="I66" s="88"/>
      <c r="J66" s="88"/>
      <c r="K66" s="89"/>
    </row>
    <row r="67" spans="1:11" ht="20.100000000000001" customHeight="1" thickBot="1" x14ac:dyDescent="0.25">
      <c r="A67" s="28">
        <v>63</v>
      </c>
      <c r="B67" s="84">
        <v>14</v>
      </c>
      <c r="C67" s="90" t="s">
        <v>4</v>
      </c>
      <c r="D67" s="111" t="s">
        <v>87</v>
      </c>
      <c r="E67" s="88"/>
      <c r="F67" s="87"/>
      <c r="G67" s="87">
        <v>1</v>
      </c>
      <c r="H67" s="87"/>
      <c r="I67" s="88"/>
      <c r="J67" s="88"/>
      <c r="K67" s="89"/>
    </row>
    <row r="68" spans="1:11" ht="20.100000000000001" customHeight="1" x14ac:dyDescent="0.2">
      <c r="A68" s="28">
        <v>64</v>
      </c>
      <c r="B68" s="20">
        <v>1</v>
      </c>
      <c r="C68" s="91" t="s">
        <v>5</v>
      </c>
      <c r="D68" s="22" t="s">
        <v>65</v>
      </c>
      <c r="E68" s="23">
        <v>1</v>
      </c>
      <c r="F68" s="24"/>
      <c r="G68" s="24"/>
      <c r="H68" s="25">
        <v>1</v>
      </c>
      <c r="I68" s="26"/>
      <c r="J68" s="26"/>
      <c r="K68" s="27"/>
    </row>
    <row r="69" spans="1:11" ht="20.100000000000001" customHeight="1" x14ac:dyDescent="0.2">
      <c r="A69" s="28">
        <v>65</v>
      </c>
      <c r="B69" s="92">
        <v>2</v>
      </c>
      <c r="C69" s="93" t="s">
        <v>5</v>
      </c>
      <c r="D69" s="31" t="s">
        <v>66</v>
      </c>
      <c r="E69" s="32">
        <v>1</v>
      </c>
      <c r="F69" s="33"/>
      <c r="G69" s="33"/>
      <c r="H69" s="68">
        <v>1</v>
      </c>
      <c r="I69" s="69"/>
      <c r="J69" s="69"/>
      <c r="K69" s="70"/>
    </row>
    <row r="70" spans="1:11" ht="20.100000000000001" customHeight="1" x14ac:dyDescent="0.2">
      <c r="A70" s="28">
        <v>66</v>
      </c>
      <c r="B70" s="92">
        <v>3</v>
      </c>
      <c r="C70" s="93" t="s">
        <v>5</v>
      </c>
      <c r="D70" s="31" t="s">
        <v>67</v>
      </c>
      <c r="E70" s="32">
        <v>1</v>
      </c>
      <c r="F70" s="33"/>
      <c r="G70" s="33"/>
      <c r="H70" s="68"/>
      <c r="I70" s="69"/>
      <c r="J70" s="69"/>
      <c r="K70" s="70"/>
    </row>
    <row r="71" spans="1:11" ht="20.100000000000001" customHeight="1" x14ac:dyDescent="0.2">
      <c r="A71" s="28">
        <v>67</v>
      </c>
      <c r="B71" s="92">
        <v>4</v>
      </c>
      <c r="C71" s="93" t="s">
        <v>5</v>
      </c>
      <c r="D71" s="31" t="s">
        <v>73</v>
      </c>
      <c r="E71" s="69">
        <v>1</v>
      </c>
      <c r="F71" s="68"/>
      <c r="G71" s="68"/>
      <c r="H71" s="68">
        <v>1</v>
      </c>
      <c r="I71" s="69"/>
      <c r="J71" s="69"/>
      <c r="K71" s="70"/>
    </row>
    <row r="72" spans="1:11" ht="20.100000000000001" customHeight="1" x14ac:dyDescent="0.2">
      <c r="A72" s="28">
        <v>68</v>
      </c>
      <c r="B72" s="94">
        <v>5</v>
      </c>
      <c r="C72" s="93" t="s">
        <v>5</v>
      </c>
      <c r="D72" s="31" t="s">
        <v>69</v>
      </c>
      <c r="E72" s="95">
        <v>10</v>
      </c>
      <c r="F72" s="68"/>
      <c r="G72" s="68"/>
      <c r="H72" s="68">
        <v>1</v>
      </c>
      <c r="I72" s="69"/>
      <c r="J72" s="69">
        <v>1</v>
      </c>
      <c r="K72" s="70"/>
    </row>
    <row r="73" spans="1:11" ht="20.100000000000001" customHeight="1" thickBot="1" x14ac:dyDescent="0.25">
      <c r="A73" s="28">
        <v>69</v>
      </c>
      <c r="B73" s="96">
        <v>6</v>
      </c>
      <c r="C73" s="97" t="s">
        <v>5</v>
      </c>
      <c r="D73" s="75" t="s">
        <v>89</v>
      </c>
      <c r="E73" s="98">
        <v>5</v>
      </c>
      <c r="F73" s="77"/>
      <c r="G73" s="77"/>
      <c r="H73" s="77"/>
      <c r="I73" s="78"/>
      <c r="J73" s="78">
        <v>1</v>
      </c>
      <c r="K73" s="79"/>
    </row>
    <row r="74" spans="1:11" ht="20.100000000000001" customHeight="1" x14ac:dyDescent="0.2">
      <c r="A74" s="28">
        <v>70</v>
      </c>
      <c r="B74" s="20">
        <v>1</v>
      </c>
      <c r="C74" s="91" t="s">
        <v>80</v>
      </c>
      <c r="D74" s="22" t="s">
        <v>74</v>
      </c>
      <c r="E74" s="26">
        <v>1</v>
      </c>
      <c r="F74" s="26"/>
      <c r="G74" s="26">
        <v>1</v>
      </c>
      <c r="H74" s="26"/>
      <c r="I74" s="26"/>
      <c r="J74" s="26"/>
      <c r="K74" s="27">
        <v>1</v>
      </c>
    </row>
    <row r="75" spans="1:11" ht="20.100000000000001" customHeight="1" x14ac:dyDescent="0.2">
      <c r="A75" s="28">
        <v>71</v>
      </c>
      <c r="B75" s="92">
        <v>2</v>
      </c>
      <c r="C75" s="93" t="s">
        <v>80</v>
      </c>
      <c r="D75" s="31" t="s">
        <v>75</v>
      </c>
      <c r="E75" s="69">
        <v>1</v>
      </c>
      <c r="F75" s="69"/>
      <c r="G75" s="69"/>
      <c r="H75" s="69"/>
      <c r="I75" s="69">
        <v>1</v>
      </c>
      <c r="J75" s="69"/>
      <c r="K75" s="70">
        <v>1</v>
      </c>
    </row>
    <row r="76" spans="1:11" ht="20.100000000000001" customHeight="1" x14ac:dyDescent="0.2">
      <c r="A76" s="28">
        <v>72</v>
      </c>
      <c r="B76" s="92">
        <v>3</v>
      </c>
      <c r="C76" s="93" t="s">
        <v>80</v>
      </c>
      <c r="D76" s="108" t="s">
        <v>88</v>
      </c>
      <c r="E76" s="69"/>
      <c r="F76" s="69"/>
      <c r="G76" s="69">
        <v>1</v>
      </c>
      <c r="H76" s="69"/>
      <c r="I76" s="69"/>
      <c r="J76" s="69"/>
      <c r="K76" s="70">
        <v>1</v>
      </c>
    </row>
    <row r="77" spans="1:11" ht="20.100000000000001" customHeight="1" x14ac:dyDescent="0.2">
      <c r="A77" s="28">
        <v>73</v>
      </c>
      <c r="B77" s="92">
        <v>4</v>
      </c>
      <c r="C77" s="93" t="s">
        <v>80</v>
      </c>
      <c r="D77" s="31" t="s">
        <v>76</v>
      </c>
      <c r="E77" s="69">
        <v>1</v>
      </c>
      <c r="F77" s="69"/>
      <c r="G77" s="69">
        <v>1</v>
      </c>
      <c r="H77" s="69"/>
      <c r="I77" s="69"/>
      <c r="J77" s="69"/>
      <c r="K77" s="70">
        <v>1</v>
      </c>
    </row>
    <row r="78" spans="1:11" ht="20.100000000000001" customHeight="1" x14ac:dyDescent="0.2">
      <c r="A78" s="28">
        <v>74</v>
      </c>
      <c r="B78" s="92">
        <v>5</v>
      </c>
      <c r="C78" s="93" t="s">
        <v>80</v>
      </c>
      <c r="D78" s="31" t="s">
        <v>77</v>
      </c>
      <c r="E78" s="99"/>
      <c r="F78" s="69"/>
      <c r="G78" s="69"/>
      <c r="H78" s="69"/>
      <c r="I78" s="69">
        <v>1</v>
      </c>
      <c r="J78" s="69"/>
      <c r="K78" s="70">
        <v>1</v>
      </c>
    </row>
    <row r="79" spans="1:11" ht="20.100000000000001" customHeight="1" x14ac:dyDescent="0.2">
      <c r="A79" s="28">
        <v>75</v>
      </c>
      <c r="B79" s="92">
        <v>6</v>
      </c>
      <c r="C79" s="93" t="s">
        <v>80</v>
      </c>
      <c r="D79" s="31" t="s">
        <v>78</v>
      </c>
      <c r="E79" s="99"/>
      <c r="F79" s="69"/>
      <c r="G79" s="69"/>
      <c r="H79" s="69"/>
      <c r="I79" s="69">
        <v>1</v>
      </c>
      <c r="J79" s="69"/>
      <c r="K79" s="70">
        <v>1</v>
      </c>
    </row>
    <row r="80" spans="1:11" ht="20.100000000000001" customHeight="1" thickBot="1" x14ac:dyDescent="0.25">
      <c r="A80" s="28">
        <v>76</v>
      </c>
      <c r="B80" s="100">
        <v>7</v>
      </c>
      <c r="C80" s="97" t="s">
        <v>80</v>
      </c>
      <c r="D80" s="75" t="s">
        <v>79</v>
      </c>
      <c r="E80" s="101"/>
      <c r="F80" s="78"/>
      <c r="G80" s="78"/>
      <c r="H80" s="78"/>
      <c r="I80" s="78">
        <v>1</v>
      </c>
      <c r="J80" s="78"/>
      <c r="K80" s="79">
        <v>1</v>
      </c>
    </row>
    <row r="81" spans="1:14" x14ac:dyDescent="0.2">
      <c r="E81" s="6"/>
      <c r="K81" s="6"/>
    </row>
    <row r="82" spans="1:14" s="18" customFormat="1" x14ac:dyDescent="0.2">
      <c r="A82" s="102">
        <v>76</v>
      </c>
      <c r="B82" s="102"/>
      <c r="C82" s="102"/>
      <c r="D82" s="102">
        <v>5</v>
      </c>
      <c r="E82" s="102">
        <f>SUM(E5:E77)</f>
        <v>80</v>
      </c>
      <c r="F82" s="102">
        <f t="shared" ref="F82:K82" si="0">SUM(F5:F81)</f>
        <v>4</v>
      </c>
      <c r="G82" s="102">
        <f t="shared" si="0"/>
        <v>6</v>
      </c>
      <c r="H82" s="102">
        <f t="shared" si="0"/>
        <v>18</v>
      </c>
      <c r="I82" s="102">
        <f t="shared" si="0"/>
        <v>4</v>
      </c>
      <c r="J82" s="102">
        <f t="shared" si="0"/>
        <v>2</v>
      </c>
      <c r="K82" s="102">
        <f t="shared" si="0"/>
        <v>7</v>
      </c>
    </row>
    <row r="83" spans="1:14" ht="24" x14ac:dyDescent="0.2">
      <c r="A83" s="103" t="s">
        <v>95</v>
      </c>
      <c r="D83" s="104" t="s">
        <v>96</v>
      </c>
      <c r="E83" s="6" t="s">
        <v>97</v>
      </c>
      <c r="F83" s="105" t="s">
        <v>98</v>
      </c>
      <c r="G83" s="7" t="s">
        <v>99</v>
      </c>
      <c r="H83" s="7" t="s">
        <v>100</v>
      </c>
      <c r="I83" s="105" t="s">
        <v>101</v>
      </c>
      <c r="J83" s="105" t="s">
        <v>102</v>
      </c>
      <c r="K83" s="105" t="s">
        <v>103</v>
      </c>
      <c r="L83" s="106"/>
      <c r="M83" s="106"/>
      <c r="N83" s="106"/>
    </row>
    <row r="84" spans="1:14" ht="24" x14ac:dyDescent="0.2">
      <c r="C84" s="7"/>
      <c r="D84" s="103"/>
      <c r="E84" s="107" t="s">
        <v>104</v>
      </c>
      <c r="F84" s="105" t="s">
        <v>105</v>
      </c>
      <c r="G84" s="105" t="s">
        <v>106</v>
      </c>
      <c r="H84" s="107" t="s">
        <v>107</v>
      </c>
      <c r="I84" s="107"/>
      <c r="J84" s="107"/>
      <c r="K84" s="107"/>
    </row>
    <row r="85" spans="1:14" x14ac:dyDescent="0.2">
      <c r="C85" s="7"/>
      <c r="E85" s="6"/>
    </row>
    <row r="86" spans="1:14" x14ac:dyDescent="0.2">
      <c r="C86" s="7"/>
      <c r="E86" s="6"/>
    </row>
    <row r="87" spans="1:14" x14ac:dyDescent="0.2">
      <c r="C87" s="7"/>
      <c r="E87" s="6"/>
    </row>
    <row r="88" spans="1:14" x14ac:dyDescent="0.2">
      <c r="C88" s="7"/>
      <c r="E88" s="6"/>
      <c r="L88" s="7"/>
    </row>
    <row r="89" spans="1:14" x14ac:dyDescent="0.2">
      <c r="C89" s="7"/>
      <c r="E89" s="6"/>
      <c r="L89" s="7"/>
    </row>
    <row r="90" spans="1:14" x14ac:dyDescent="0.2">
      <c r="C90" s="7"/>
      <c r="L90" s="7"/>
    </row>
    <row r="91" spans="1:14" x14ac:dyDescent="0.2">
      <c r="C91" s="7"/>
      <c r="L91" s="7"/>
    </row>
    <row r="92" spans="1:14" x14ac:dyDescent="0.2">
      <c r="C92" s="7"/>
      <c r="L92" s="7"/>
    </row>
    <row r="93" spans="1:14" x14ac:dyDescent="0.2">
      <c r="C93" s="7"/>
      <c r="L93" s="7"/>
    </row>
  </sheetData>
  <mergeCells count="4">
    <mergeCell ref="A1:K1"/>
    <mergeCell ref="E3:H3"/>
    <mergeCell ref="I3:I4"/>
    <mergeCell ref="J3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B I V H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B I V H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S F R 0 w o i k e 4 D g A A A B E A A A A T A B w A R m 9 y b X V s Y X M v U 2 V j d G l v b j E u b S C i G A A o o B Q A A A A A A A A A A A A A A A A A A A A A A A A A A A A r T k 0 u y c z P U w i G 0 I b W A F B L A Q I t A B Q A A g A I A A S F R 0 x j 2 4 6 S p w A A A P g A A A A S A A A A A A A A A A A A A A A A A A A A A A B D b 2 5 m a W c v U G F j a 2 F n Z S 5 4 b W x Q S w E C L Q A U A A I A C A A E h U d M D 8 r p q 6 Q A A A D p A A A A E w A A A A A A A A A A A A A A A A D z A A A A W 0 N v b n R l b n R f V H l w Z X N d L n h t b F B L A Q I t A B Q A A g A I A A S F R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1 7 Q 7 L t e p b S J 9 e D u x 8 m T 8 + A A A A A A I A A A A A A A N m A A D A A A A A E A A A A P p T f g K n m g c + f 7 Z A k f q 1 1 T s A A A A A B I A A A K A A A A A Q A A A A S G X Z x W 4 G Z b r S / K Y + + 4 C T z F A A A A B e Q J R f f G c B 9 / s + f U W 0 8 1 s W t 7 f x 6 0 8 v X u A Q f a c O c l 9 S d u f l j e f N D W s z P S 0 K J z 8 P S c p M / w R V Q n r P b g 9 6 g x L Q 9 P S d j D A d H Q p m / Q 5 A W C e e F q 3 + n B Q A A A D u b 7 S s i M k r O T V R I j 6 O X m 7 e 2 c o Z 0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C37C1DB88F874F8AC97D88C866EA0D" ma:contentTypeVersion="6" ma:contentTypeDescription="Create a new document." ma:contentTypeScope="" ma:versionID="d466b7b0802d98324d7882e842922af4">
  <xsd:schema xmlns:xsd="http://www.w3.org/2001/XMLSchema" xmlns:xs="http://www.w3.org/2001/XMLSchema" xmlns:p="http://schemas.microsoft.com/office/2006/metadata/properties" xmlns:ns2="ca9f113b-8253-48d5-a3fe-fe49603872f0" targetNamespace="http://schemas.microsoft.com/office/2006/metadata/properties" ma:root="true" ma:fieldsID="118ab39d7a1be007a4ab122643e70ce0" ns2:_="">
    <xsd:import namespace="ca9f113b-8253-48d5-a3fe-fe49603872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f113b-8253-48d5-a3fe-fe49603872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3BF52D-5866-4FE5-BA5E-96BA6FFE79B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9f113b-8253-48d5-a3fe-fe49603872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3B3646-C75C-46B5-97D0-BCCEA7FEF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EFBDDF-077E-42B7-9E17-F56F0E5BD61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7EC682F-B954-476F-B3D3-FD51A6255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9f113b-8253-48d5-a3fe-fe4960387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outcomes</vt:lpstr>
      <vt:lpstr>Dropdown</vt:lpstr>
      <vt:lpstr>COMUNIDADES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Aleshina</dc:creator>
  <cp:keywords/>
  <dc:description/>
  <cp:lastModifiedBy>Wendolyn Flores</cp:lastModifiedBy>
  <cp:revision/>
  <cp:lastPrinted>2018-11-07T16:36:23Z</cp:lastPrinted>
  <dcterms:created xsi:type="dcterms:W3CDTF">2017-12-30T00:13:26Z</dcterms:created>
  <dcterms:modified xsi:type="dcterms:W3CDTF">2019-02-01T14:23:07Z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0x01010015C37C1DB88F874F8AC97D88C866EA0D</vt:lpwstr>
  </property>
</Properties>
</file>