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udnyk\Downloads\Template\"/>
    </mc:Choice>
  </mc:AlternateContent>
  <bookViews>
    <workbookView xWindow="0" yWindow="0" windowWidth="28800" windowHeight="14016"/>
  </bookViews>
  <sheets>
    <sheet name="INSTITUTIONAL VENDOR" sheetId="1" r:id="rId1"/>
    <sheet name="e.g. different language" sheetId="11" state="hidden" r:id="rId2"/>
    <sheet name="DD" sheetId="10" r:id="rId3"/>
    <sheet name="Validation" sheetId="19" state="hidden" r:id="rId4"/>
    <sheet name="DD_SD" sheetId="17" state="hidden" r:id="rId5"/>
    <sheet name="PAyment terms" sheetId="9" state="hidden" r:id="rId6"/>
  </sheets>
  <definedNames>
    <definedName name="_cb1">'INSTITUTIONAL VENDOR'!$C$13</definedName>
    <definedName name="BA_Orgu">OFFSET(Validation!$B$1,MATCH(INDIRECT(ADDRESS(CELL("row")-1,CELL("col"))),Validation!$A:$A,0)-1,0,COUNTIF(Validation!$A:$A,INDIRECT(ADDRESS(CELL("row")-1,CELL("col")))),1)</definedName>
    <definedName name="Org_Unit__Duty_station">BA_Orgu</definedName>
    <definedName name="_xlnm.Print_Area" localSheetId="0">'INSTITUTIONAL VENDOR'!$B:$E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C46" i="1" l="1"/>
  <c r="C469" i="17" l="1"/>
  <c r="C468" i="17"/>
  <c r="C467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5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470" i="10" l="1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D97" i="9" l="1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96" i="9"/>
</calcChain>
</file>

<file path=xl/sharedStrings.xml><?xml version="1.0" encoding="utf-8"?>
<sst xmlns="http://schemas.openxmlformats.org/spreadsheetml/2006/main" count="9638" uniqueCount="5407">
  <si>
    <t>Country</t>
  </si>
  <si>
    <t>Fax</t>
  </si>
  <si>
    <t>WEB Site</t>
  </si>
  <si>
    <t xml:space="preserve">Request type </t>
  </si>
  <si>
    <t>Name of Bank</t>
  </si>
  <si>
    <t>Routing No.</t>
  </si>
  <si>
    <t>Account holder's name</t>
  </si>
  <si>
    <t>Payment Terms</t>
  </si>
  <si>
    <t xml:space="preserve">E-mail Address (Payment advice)  </t>
  </si>
  <si>
    <t>Currency</t>
  </si>
  <si>
    <t xml:space="preserve">Bank Account Currency </t>
  </si>
  <si>
    <t>Account Type</t>
  </si>
  <si>
    <t xml:space="preserve">Payment method </t>
  </si>
  <si>
    <t xml:space="preserve">Additional Instructions or Remarks </t>
  </si>
  <si>
    <t>Name of Contact</t>
  </si>
  <si>
    <t xml:space="preserve">Contact person's E-mail Address  </t>
  </si>
  <si>
    <t>PayT</t>
  </si>
  <si>
    <t>Own explanation</t>
  </si>
  <si>
    <t>Payable immediately Due net</t>
  </si>
  <si>
    <t>within 14 days 3 % cash discount</t>
  </si>
  <si>
    <t>within 30 days 2 % cash discount</t>
  </si>
  <si>
    <t>within 45 days Due net</t>
  </si>
  <si>
    <t>For incoming invoices until 15 of the month</t>
  </si>
  <si>
    <t xml:space="preserve">  within 14 days 2 % cash discount</t>
  </si>
  <si>
    <t xml:space="preserve">  within 30 days 1.5 % cash discount</t>
  </si>
  <si>
    <t xml:space="preserve">  within 45 days Due net</t>
  </si>
  <si>
    <t xml:space="preserve">  Baseline date on 30 of the month</t>
  </si>
  <si>
    <t>For incoming invoices until End  of the month</t>
  </si>
  <si>
    <t xml:space="preserve">  within 14 days 2.125 % cash discount</t>
  </si>
  <si>
    <t xml:space="preserve">  Baseline date on 15 of next month</t>
  </si>
  <si>
    <t>within 30 days 1 % cash discount</t>
  </si>
  <si>
    <t>within 60 days Due net</t>
  </si>
  <si>
    <t>within 10 days 2 % cash discount</t>
  </si>
  <si>
    <t>within 50 days Due net</t>
  </si>
  <si>
    <t>Before End of the month 4 % cash discount</t>
  </si>
  <si>
    <t>Before 15 of the next month ;; 2 % cash discount</t>
  </si>
  <si>
    <t>Before 15 in 2 months Due net</t>
  </si>
  <si>
    <t>within 14 days 4 % cash discount</t>
  </si>
  <si>
    <t>Baseline date on End of the month</t>
  </si>
  <si>
    <t xml:space="preserve">  Before 15 of the next month ;; 2.125 % cash disc</t>
  </si>
  <si>
    <t xml:space="preserve">  Before End of the next month ;; Due net</t>
  </si>
  <si>
    <t xml:space="preserve">  Before End of the next month ;; 2.125 % cash dis</t>
  </si>
  <si>
    <t xml:space="preserve">  Before 15 in 2 months Due net</t>
  </si>
  <si>
    <t>Baseline date on 10 of next month</t>
  </si>
  <si>
    <t>within 10 days 3 % cash discount</t>
  </si>
  <si>
    <t>Baseline date on 11 of next month</t>
  </si>
  <si>
    <t>within 10 days 5 % cash discount</t>
  </si>
  <si>
    <t>within 15 days 2 % cash discount</t>
  </si>
  <si>
    <t>within 20 days Due net</t>
  </si>
  <si>
    <t>within 20 days 2 % cash discount</t>
  </si>
  <si>
    <t>within 30 days Due net</t>
  </si>
  <si>
    <t>Payable in 3 partial amounts</t>
  </si>
  <si>
    <t>1 installment: 30.000 % with payment term 0001</t>
  </si>
  <si>
    <t>2 installment: 40.000 % with payment term 0001</t>
  </si>
  <si>
    <t>3 installment: 30.000 % with payment term 0001</t>
  </si>
  <si>
    <t>Y000</t>
  </si>
  <si>
    <t>Payment due in 30 days</t>
  </si>
  <si>
    <t>Y001</t>
  </si>
  <si>
    <t>within 29 days 2 % cash discount</t>
  </si>
  <si>
    <t>Y002</t>
  </si>
  <si>
    <t>Y003</t>
  </si>
  <si>
    <t xml:space="preserve">  within 10 days 3 % cash discount</t>
  </si>
  <si>
    <t xml:space="preserve">  within 29 days 1.5 % cash discount</t>
  </si>
  <si>
    <t xml:space="preserve">  within 30 days Due net</t>
  </si>
  <si>
    <t>Y004</t>
  </si>
  <si>
    <t>within 10 days 1 % cash discount</t>
  </si>
  <si>
    <t>Y005</t>
  </si>
  <si>
    <t>within 12 days 2 % cash discount</t>
  </si>
  <si>
    <t>Y010</t>
  </si>
  <si>
    <t>Payment due in 10 days(Without discount)</t>
  </si>
  <si>
    <t>Y020</t>
  </si>
  <si>
    <t>Payment due in 20 days(Without discount)</t>
  </si>
  <si>
    <t>Y100</t>
  </si>
  <si>
    <t>Y101</t>
  </si>
  <si>
    <t>Y103</t>
  </si>
  <si>
    <t>Y104</t>
  </si>
  <si>
    <t>within 7 days 0.5 % cash discount</t>
  </si>
  <si>
    <t>Y105</t>
  </si>
  <si>
    <t>within 7 days 0.7 % cash discount</t>
  </si>
  <si>
    <t>Y106</t>
  </si>
  <si>
    <t>Y107</t>
  </si>
  <si>
    <t>within 10 days 1.5 % cash discount</t>
  </si>
  <si>
    <t>Y108</t>
  </si>
  <si>
    <t>Y109</t>
  </si>
  <si>
    <t>Y110</t>
  </si>
  <si>
    <t>within 15 days 0.5 % cash discount</t>
  </si>
  <si>
    <t>Y111</t>
  </si>
  <si>
    <t>within 15 days 0.55 % cash discount</t>
  </si>
  <si>
    <t>Y112</t>
  </si>
  <si>
    <t>within 15 days 0.6 % cash discount</t>
  </si>
  <si>
    <t>Y113</t>
  </si>
  <si>
    <t>within 15 days 1 % cash discount</t>
  </si>
  <si>
    <t>Y114</t>
  </si>
  <si>
    <t>Z000</t>
  </si>
  <si>
    <t>Up-front payment</t>
  </si>
  <si>
    <t>Z002</t>
  </si>
  <si>
    <t>(4) equal quarterly payments</t>
  </si>
  <si>
    <t>Z003</t>
  </si>
  <si>
    <t>Reimbursement of expenses</t>
  </si>
  <si>
    <t>Z004</t>
  </si>
  <si>
    <t>(2) six-months payment</t>
  </si>
  <si>
    <t>Z005</t>
  </si>
  <si>
    <t>ECHO: (2) instalments</t>
  </si>
  <si>
    <t>Z006</t>
  </si>
  <si>
    <t>ECHO (80% advance)</t>
  </si>
  <si>
    <t>Z010</t>
  </si>
  <si>
    <t>Automatic payment block;pay immediately - NY</t>
  </si>
  <si>
    <t>Z020</t>
  </si>
  <si>
    <t>Within 30 days Due net - NY</t>
  </si>
  <si>
    <t>Z110</t>
  </si>
  <si>
    <t>Automatic payment block;pay immediately - CPH</t>
  </si>
  <si>
    <t>Z120</t>
  </si>
  <si>
    <t>Within 30 days Due net</t>
  </si>
  <si>
    <t>Z121</t>
  </si>
  <si>
    <t>3% 15 days, Within 30 days Due net</t>
  </si>
  <si>
    <t>Z122</t>
  </si>
  <si>
    <t>Within 10 days 3 % cash discount</t>
  </si>
  <si>
    <t>Z123</t>
  </si>
  <si>
    <t>Within 15 days 2.5% cash discount</t>
  </si>
  <si>
    <t>Z124</t>
  </si>
  <si>
    <t>Within 20 days 2% cash discount</t>
  </si>
  <si>
    <t>Z125</t>
  </si>
  <si>
    <t>10 days 3%, 15 days 2.5%, 30 days net</t>
  </si>
  <si>
    <t>Z126</t>
  </si>
  <si>
    <t>15 days 2.5%, 20 days 2%, 30 days net</t>
  </si>
  <si>
    <t>Z127</t>
  </si>
  <si>
    <t>10 days 3%, 20 days 2%, 30 days net</t>
  </si>
  <si>
    <t>Z910</t>
  </si>
  <si>
    <t>30 days net (direct disbursement by partner)</t>
  </si>
  <si>
    <t>Z911</t>
  </si>
  <si>
    <t>Donations - Not for disbursement</t>
  </si>
  <si>
    <t>Z913</t>
  </si>
  <si>
    <t>Prepaid</t>
  </si>
  <si>
    <t>Z914</t>
  </si>
  <si>
    <t>For Pre-payments</t>
  </si>
  <si>
    <t>Z915</t>
  </si>
  <si>
    <t>30 days net (direct disbursement by KfW)</t>
  </si>
  <si>
    <t xml:space="preserve">Prepared by (Name/Section) :       </t>
  </si>
  <si>
    <t xml:space="preserve">Approved by (Name/Section):  </t>
  </si>
  <si>
    <t>TAX ID #</t>
  </si>
  <si>
    <t>1 POs/LTAs not permitted (refer to SEU/DB)</t>
  </si>
  <si>
    <t>2 Block request and purchase order</t>
  </si>
  <si>
    <t>3 Block quot.req., order and goods receipt</t>
  </si>
  <si>
    <t>4 Block source determination</t>
  </si>
  <si>
    <t>11 PQ manuf. Site. PO with main supplier</t>
  </si>
  <si>
    <t>21 Potential supplier, Not GMP evaluated</t>
  </si>
  <si>
    <t>74 Block on vendor's product for quality</t>
  </si>
  <si>
    <t>97 Blocked for ethical reasons(total block)</t>
  </si>
  <si>
    <t>98 Failed GMP inspection / total block</t>
  </si>
  <si>
    <t>99 Not Recommended by SEU/Total block</t>
  </si>
  <si>
    <t>… Select</t>
  </si>
  <si>
    <t>block</t>
  </si>
  <si>
    <t>000 Unknown</t>
  </si>
  <si>
    <t>001 Greenland</t>
  </si>
  <si>
    <t>004 Guam</t>
  </si>
  <si>
    <t>006 Afghanistan</t>
  </si>
  <si>
    <t>009 Albania</t>
  </si>
  <si>
    <t>012 Algeria</t>
  </si>
  <si>
    <t>024 Argentina</t>
  </si>
  <si>
    <t>025 Aruba</t>
  </si>
  <si>
    <t>026 Armenia</t>
  </si>
  <si>
    <t>027 Australia</t>
  </si>
  <si>
    <t>030 Austria</t>
  </si>
  <si>
    <t>031 Azerbaijan</t>
  </si>
  <si>
    <t>042 Barbados</t>
  </si>
  <si>
    <t>048 Belgium</t>
  </si>
  <si>
    <t>049 Bhutan</t>
  </si>
  <si>
    <t>051 Bolivia</t>
  </si>
  <si>
    <t>052 Botswana</t>
  </si>
  <si>
    <t>053 Bosnia-Herz.</t>
  </si>
  <si>
    <t>054 Brazil</t>
  </si>
  <si>
    <t>057 Bulgaria</t>
  </si>
  <si>
    <t>060 Myanmar</t>
  </si>
  <si>
    <t>061 Burundi</t>
  </si>
  <si>
    <t>063 Belarus</t>
  </si>
  <si>
    <t>066 Cambodia</t>
  </si>
  <si>
    <t>069 Cameroon</t>
  </si>
  <si>
    <t>071 Canary Islands</t>
  </si>
  <si>
    <t>072 Canada</t>
  </si>
  <si>
    <t>075 Central Afr.Rep</t>
  </si>
  <si>
    <t>078 Sri Lanka</t>
  </si>
  <si>
    <t>081 Chad</t>
  </si>
  <si>
    <t>084 Chile</t>
  </si>
  <si>
    <t>086 China</t>
  </si>
  <si>
    <t>093 Colombia</t>
  </si>
  <si>
    <t>099 Congo, Dem. Rep</t>
  </si>
  <si>
    <t>102 Costa Rica</t>
  </si>
  <si>
    <t>103 Croatia</t>
  </si>
  <si>
    <t>105 Cuba</t>
  </si>
  <si>
    <t>111 Cyprus</t>
  </si>
  <si>
    <t>113 Czech Republic</t>
  </si>
  <si>
    <t>117 Benin</t>
  </si>
  <si>
    <t>120 Denmark</t>
  </si>
  <si>
    <t>126 Dominican Rep.</t>
  </si>
  <si>
    <t>135 Ecuador</t>
  </si>
  <si>
    <t>138 El Salvador</t>
  </si>
  <si>
    <t>139 Equatorial Guin</t>
  </si>
  <si>
    <t>140 Estonia</t>
  </si>
  <si>
    <t>141 Ethiopia</t>
  </si>
  <si>
    <t>142 Eritrea</t>
  </si>
  <si>
    <t>143 Fiji</t>
  </si>
  <si>
    <t>144 Finland</t>
  </si>
  <si>
    <t>147 France</t>
  </si>
  <si>
    <t>153 Gabon</t>
  </si>
  <si>
    <t>156 Gambia</t>
  </si>
  <si>
    <t>160 Georgia</t>
  </si>
  <si>
    <t>162 Ghana</t>
  </si>
  <si>
    <t>163 Gibraltar</t>
  </si>
  <si>
    <t>165 Greece</t>
  </si>
  <si>
    <t>168 Guatemala</t>
  </si>
  <si>
    <t>177 Guinea</t>
  </si>
  <si>
    <t>180 Guyana</t>
  </si>
  <si>
    <t>183 Haiti</t>
  </si>
  <si>
    <t>186 Honduras</t>
  </si>
  <si>
    <t>195 Hungary</t>
  </si>
  <si>
    <t>198 Iceland</t>
  </si>
  <si>
    <t>204 India</t>
  </si>
  <si>
    <t>207 Indonesia</t>
  </si>
  <si>
    <t>210 Iran</t>
  </si>
  <si>
    <t>213 Iraq</t>
  </si>
  <si>
    <t>216 Ireland</t>
  </si>
  <si>
    <t>219 Israel</t>
  </si>
  <si>
    <t>222 Italy</t>
  </si>
  <si>
    <t>225 Cote d'Ivoire</t>
  </si>
  <si>
    <t>228 Jamaica</t>
  </si>
  <si>
    <t>231 Japan</t>
  </si>
  <si>
    <t>234 Jordan</t>
  </si>
  <si>
    <t>239 Kazakhstan</t>
  </si>
  <si>
    <t>240 Kenya</t>
  </si>
  <si>
    <t>243 Kuwait</t>
  </si>
  <si>
    <t>245 Kyrgyzstan</t>
  </si>
  <si>
    <t>246 Lao,Peo.Dem.Rep</t>
  </si>
  <si>
    <t>247 Latvia</t>
  </si>
  <si>
    <t>249 Lebanon</t>
  </si>
  <si>
    <t>252 Lesotho</t>
  </si>
  <si>
    <t>255 Liberia</t>
  </si>
  <si>
    <t>258 Libya</t>
  </si>
  <si>
    <t>260 Lithuania</t>
  </si>
  <si>
    <t>264 Luxembourg</t>
  </si>
  <si>
    <t>266 Macedonia, TFYR</t>
  </si>
  <si>
    <t>267 Madagascar</t>
  </si>
  <si>
    <t>269 Malawi</t>
  </si>
  <si>
    <t>270 Malaysia</t>
  </si>
  <si>
    <t>274 Maldives,Rep of</t>
  </si>
  <si>
    <t>276 Mali</t>
  </si>
  <si>
    <t>279 Malta</t>
  </si>
  <si>
    <t>282 Mauritania</t>
  </si>
  <si>
    <t>283 Mauritius</t>
  </si>
  <si>
    <t>285 Mexico</t>
  </si>
  <si>
    <t>288 Mongolia</t>
  </si>
  <si>
    <t>291 Morocco</t>
  </si>
  <si>
    <t>297 Nepal</t>
  </si>
  <si>
    <t>300 Netherlands</t>
  </si>
  <si>
    <t>309 New Zealand</t>
  </si>
  <si>
    <t>312 Nicaragua</t>
  </si>
  <si>
    <t>318 Niger</t>
  </si>
  <si>
    <t>321 Nigeria</t>
  </si>
  <si>
    <t>324 Norway</t>
  </si>
  <si>
    <t>330 Pakistan</t>
  </si>
  <si>
    <t>333 Panama</t>
  </si>
  <si>
    <t>336 Paraguay</t>
  </si>
  <si>
    <t>338 Congo</t>
  </si>
  <si>
    <t>339 Peru</t>
  </si>
  <si>
    <t>342 Philippines</t>
  </si>
  <si>
    <t>345 Poland</t>
  </si>
  <si>
    <t>348 Portugal</t>
  </si>
  <si>
    <t>366 Romania</t>
  </si>
  <si>
    <t>370 Russian Fed.</t>
  </si>
  <si>
    <t>375 Rwanda</t>
  </si>
  <si>
    <t>378 Saudi Arabia</t>
  </si>
  <si>
    <t>381 Senegal</t>
  </si>
  <si>
    <t>390 Sierra Leone</t>
  </si>
  <si>
    <t>391 Singapore</t>
  </si>
  <si>
    <t>392 Somalia</t>
  </si>
  <si>
    <t>393 South Africa</t>
  </si>
  <si>
    <t>394 Slovenia</t>
  </si>
  <si>
    <t>395 Slovak Republic</t>
  </si>
  <si>
    <t>399 Spain</t>
  </si>
  <si>
    <t>402 Sudan</t>
  </si>
  <si>
    <t>403 Swaziland</t>
  </si>
  <si>
    <t>404 South Sudan</t>
  </si>
  <si>
    <t>411 Sweden</t>
  </si>
  <si>
    <t>414 Syria, Arab Rep</t>
  </si>
  <si>
    <t>415 Tajikistan</t>
  </si>
  <si>
    <t>420 Thailand</t>
  </si>
  <si>
    <t>423 Togo</t>
  </si>
  <si>
    <t>429 Trinidad,Tobago</t>
  </si>
  <si>
    <t>432 Tunisia</t>
  </si>
  <si>
    <t>435 Turkey</t>
  </si>
  <si>
    <t>436 Turkmenistan</t>
  </si>
  <si>
    <t>438 Uganda</t>
  </si>
  <si>
    <t>441 Ukraine</t>
  </si>
  <si>
    <t>449 Utd.Arab.Emir.</t>
  </si>
  <si>
    <t>450 Egypt</t>
  </si>
  <si>
    <t>453 United Kingdom</t>
  </si>
  <si>
    <t>455 Tanzania,Uni.Re</t>
  </si>
  <si>
    <t>456 USA</t>
  </si>
  <si>
    <t>459 Burkina-Faso</t>
  </si>
  <si>
    <t>462 Uruguay</t>
  </si>
  <si>
    <t>463 Uzbekistan</t>
  </si>
  <si>
    <t>471 Venezuela</t>
  </si>
  <si>
    <t>492 Yemen, Rep of</t>
  </si>
  <si>
    <t>495 Yugoslavia</t>
  </si>
  <si>
    <t>498 Zambia</t>
  </si>
  <si>
    <t>499 Stateless</t>
  </si>
  <si>
    <t>505 Andorra</t>
  </si>
  <si>
    <t>507 Bangladesh</t>
  </si>
  <si>
    <t>515 D.P.R. of Korea</t>
  </si>
  <si>
    <t>520 Vietnam</t>
  </si>
  <si>
    <t>525 Germany</t>
  </si>
  <si>
    <t>535 Vatican City</t>
  </si>
  <si>
    <t>555 Liechtenstein</t>
  </si>
  <si>
    <t>564 Moldova, Rep of</t>
  </si>
  <si>
    <t>565 Monaco</t>
  </si>
  <si>
    <t>567 South Korea,Rep</t>
  </si>
  <si>
    <t>570 San Marino</t>
  </si>
  <si>
    <t>575 Switzerland</t>
  </si>
  <si>
    <t>590 Samoa</t>
  </si>
  <si>
    <t>601 Antigua/Barbuda</t>
  </si>
  <si>
    <t>602 Brunei Darussal</t>
  </si>
  <si>
    <t>603 Bahamas</t>
  </si>
  <si>
    <t>604 Bahrain</t>
  </si>
  <si>
    <t>605 Bermuda</t>
  </si>
  <si>
    <t>610 Dominica</t>
  </si>
  <si>
    <t>611 Belize</t>
  </si>
  <si>
    <t>612 Hong Kong</t>
  </si>
  <si>
    <t>615 Cayman Islands</t>
  </si>
  <si>
    <t>616 Grenada</t>
  </si>
  <si>
    <t>617 Kiribati</t>
  </si>
  <si>
    <t>618 Tuvalu</t>
  </si>
  <si>
    <t>620 Montserrat</t>
  </si>
  <si>
    <t>623 Anguilla</t>
  </si>
  <si>
    <t>624 Qatar</t>
  </si>
  <si>
    <t>625 St. Helena</t>
  </si>
  <si>
    <t>626 Zimbabwe</t>
  </si>
  <si>
    <t>627 St Kitts&amp;Nevis</t>
  </si>
  <si>
    <t>628 Seychelles</t>
  </si>
  <si>
    <t>629 St. Lucia</t>
  </si>
  <si>
    <t>630 St. Vincent</t>
  </si>
  <si>
    <t>631 Solomon Islands</t>
  </si>
  <si>
    <t>634 Tonga</t>
  </si>
  <si>
    <t>635 Oman</t>
  </si>
  <si>
    <t>636 Turks&amp; Caicosin</t>
  </si>
  <si>
    <t>640 Brit.Virgin Is.</t>
  </si>
  <si>
    <t>645 Sikkim</t>
  </si>
  <si>
    <t>648 Nauru</t>
  </si>
  <si>
    <t>649 Pap. New Guinea</t>
  </si>
  <si>
    <t>655 Vanuatu</t>
  </si>
  <si>
    <t>656 Tokelau Islands</t>
  </si>
  <si>
    <t>660 French Antilles</t>
  </si>
  <si>
    <t>661 Wallis,Futuna</t>
  </si>
  <si>
    <t>662 Comoros</t>
  </si>
  <si>
    <t>663 Reunion</t>
  </si>
  <si>
    <t>664 Martinique</t>
  </si>
  <si>
    <t>665 French Guiana</t>
  </si>
  <si>
    <t>666 Guadeloupe</t>
  </si>
  <si>
    <t>667 New Caledonia</t>
  </si>
  <si>
    <t>668 Frenc.Polynesia</t>
  </si>
  <si>
    <t>669 Djibouti</t>
  </si>
  <si>
    <t>672 Netherlands Ant</t>
  </si>
  <si>
    <t>678 Suriname</t>
  </si>
  <si>
    <t>679 Cook Islands</t>
  </si>
  <si>
    <t>680 Niue</t>
  </si>
  <si>
    <t>681 Angola</t>
  </si>
  <si>
    <t>682 Cabo Verde</t>
  </si>
  <si>
    <t>683 S.Tome&amp;Principe</t>
  </si>
  <si>
    <t>685 Guinea-Bissau</t>
  </si>
  <si>
    <t>688 Macau</t>
  </si>
  <si>
    <t>689 Mozambique</t>
  </si>
  <si>
    <t>690 Palau, Rep of</t>
  </si>
  <si>
    <t>691 Western Sahara</t>
  </si>
  <si>
    <t>692 Marshall Islnds</t>
  </si>
  <si>
    <t>693 Micronesia</t>
  </si>
  <si>
    <t>695 Puerto Rico</t>
  </si>
  <si>
    <t>696 Samoa,American</t>
  </si>
  <si>
    <t>697 Amer.Virgin Is.</t>
  </si>
  <si>
    <t>698 Namibia</t>
  </si>
  <si>
    <t>700 N.Mariana Is.</t>
  </si>
  <si>
    <t>701 Not Applicable</t>
  </si>
  <si>
    <t>705 Palestine</t>
  </si>
  <si>
    <t>706 Timor-Leste</t>
  </si>
  <si>
    <t>891 Serbia &amp; Monten</t>
  </si>
  <si>
    <t>895 Montenegro</t>
  </si>
  <si>
    <t>897 Serbia</t>
  </si>
  <si>
    <t>999 United Nations</t>
  </si>
  <si>
    <t>Contry codes</t>
  </si>
  <si>
    <t>ADP Peseta-DO NOT USE</t>
  </si>
  <si>
    <t>AED United Arab Emirates Dirham</t>
  </si>
  <si>
    <t>AFA Afghani-DO NOT USE</t>
  </si>
  <si>
    <t>AFA01 Afghani-DO NOT USE</t>
  </si>
  <si>
    <t>AFN Afghani</t>
  </si>
  <si>
    <t>ALL Albanian Lek(e)</t>
  </si>
  <si>
    <t>AMD Armenian Dram</t>
  </si>
  <si>
    <t>ANG Netherlands Antillean Gulder</t>
  </si>
  <si>
    <t>AOA Angolan Kwanza</t>
  </si>
  <si>
    <t>AOR Kwanza Reajustado-DO NOT USE</t>
  </si>
  <si>
    <t>AOR01 Angolan Kwanza-DO NOT USE</t>
  </si>
  <si>
    <t>ARS Argentine Peso</t>
  </si>
  <si>
    <t>ATS Austrian Schilling-DO NOT USE</t>
  </si>
  <si>
    <t>AUD Australian Dollar</t>
  </si>
  <si>
    <t>AWG Aruban Guilder</t>
  </si>
  <si>
    <t>AZM Azerbaijan Manat-DO NOT USE</t>
  </si>
  <si>
    <t>AZN New Azerbaijan Manat</t>
  </si>
  <si>
    <t>BAD Bosnia-Herzogovinian Dinar-DO NOT USE</t>
  </si>
  <si>
    <t>BAM Bosnia-Herzegovina Mark</t>
  </si>
  <si>
    <t>BBD Barbados Dollar</t>
  </si>
  <si>
    <t>BDT Bangladesh Taka</t>
  </si>
  <si>
    <t>BEF Belgian Franc-DO NOT USE</t>
  </si>
  <si>
    <t>BGL Bulgarian Lev(a)-DO NOT USE</t>
  </si>
  <si>
    <t>BGN Bulgarian Lev(a)</t>
  </si>
  <si>
    <t>BHD Bahrain Dinar</t>
  </si>
  <si>
    <t>BIF Burundi Franc</t>
  </si>
  <si>
    <t>BMD Bermudan Dollar</t>
  </si>
  <si>
    <t>BND Brunei Dollar</t>
  </si>
  <si>
    <t>BOB Boliviano</t>
  </si>
  <si>
    <t>BRL Brazilian Real</t>
  </si>
  <si>
    <t>BSD Bahamian Dollar</t>
  </si>
  <si>
    <t>BTN Bhutanese Ngultrum</t>
  </si>
  <si>
    <t>BWP Botswana Pula</t>
  </si>
  <si>
    <t>BYB Belarus Ruble-DO NOT USE</t>
  </si>
  <si>
    <t>BZD Belize Dollar</t>
  </si>
  <si>
    <t>CAD Canadian Dollar</t>
  </si>
  <si>
    <t>CDF Franc Congolais</t>
  </si>
  <si>
    <t>CHF Swiss Franc</t>
  </si>
  <si>
    <t>CLP Chilean Peso</t>
  </si>
  <si>
    <t>CNY Chinese Yuan Renminbi</t>
  </si>
  <si>
    <t>COP Colombian Peso</t>
  </si>
  <si>
    <t>CRC Costa Rica Colon</t>
  </si>
  <si>
    <t>CSD Serbia Dinar-DO NOT USE</t>
  </si>
  <si>
    <t>CUC Cuban Peso</t>
  </si>
  <si>
    <t>CUP Cuban Peso</t>
  </si>
  <si>
    <t>CUP1 Cuban Peso (non convertible)</t>
  </si>
  <si>
    <t>CVE Cape Verde Escudo</t>
  </si>
  <si>
    <t>CYP Cyprus Pound-DO NOT USE</t>
  </si>
  <si>
    <t>CZK Czech Koruna</t>
  </si>
  <si>
    <t>DEM Deutsche Mark-DO NOT USE</t>
  </si>
  <si>
    <t>DJF Djibouti Franc</t>
  </si>
  <si>
    <t>DKK Danish Krone</t>
  </si>
  <si>
    <t>DOP Dominican Peso</t>
  </si>
  <si>
    <t>DZD Algerian Dinar</t>
  </si>
  <si>
    <t>ECS Ecuador Sucre-DO NOT USE</t>
  </si>
  <si>
    <t>EEK Estonian Kroon(i)-DO NOT USE</t>
  </si>
  <si>
    <t>EGP Egyptian Pound</t>
  </si>
  <si>
    <t>ERN Eritrean Nakfa</t>
  </si>
  <si>
    <t>ESP Spanish Peseta-DO NOT USE</t>
  </si>
  <si>
    <t>ETB Ethiopian Birr</t>
  </si>
  <si>
    <t>EUR Euro</t>
  </si>
  <si>
    <t>FIM Finnish Markka-DO NOT USE</t>
  </si>
  <si>
    <t>FJD Fiji Dollar</t>
  </si>
  <si>
    <t>FRF French Franc-DO NOT USE</t>
  </si>
  <si>
    <t>GBP Pound Sterling</t>
  </si>
  <si>
    <t>GEK Georgian Kupon-DO NOT USE</t>
  </si>
  <si>
    <t>GEL Georgian Lari</t>
  </si>
  <si>
    <t>GHC Ghanian Cedi-DO NOT USE</t>
  </si>
  <si>
    <t>GHS Ghana Cedi (new)</t>
  </si>
  <si>
    <t>GIP Gibraltar Pound</t>
  </si>
  <si>
    <t>GMD Gambian Dalasi</t>
  </si>
  <si>
    <t>GNF Guinean Franc</t>
  </si>
  <si>
    <t>GRD Greek Drachma-DO NOT USE</t>
  </si>
  <si>
    <t>GTQ Guatemalan Quetzal</t>
  </si>
  <si>
    <t>GWP Guinea Peso-DO NOT USE</t>
  </si>
  <si>
    <t>GYD Guyanese Dollar</t>
  </si>
  <si>
    <t>HKD Hong Kong Dollar</t>
  </si>
  <si>
    <t>HNL Honduran Lempira</t>
  </si>
  <si>
    <t>HRK Croatian Kuna</t>
  </si>
  <si>
    <t>HTG Haitian Gourde</t>
  </si>
  <si>
    <t>HUF Hungarian Forint</t>
  </si>
  <si>
    <t>IDR Indonesian Rupiah</t>
  </si>
  <si>
    <t>IEP Irish Pound-DO NOT USE</t>
  </si>
  <si>
    <t>ILS Israeli Shekel</t>
  </si>
  <si>
    <t>INR Indian Rupee</t>
  </si>
  <si>
    <t>IQD Iraqui Dinar</t>
  </si>
  <si>
    <t>IRR Iranian Rial</t>
  </si>
  <si>
    <t>ISK Iceland Krona</t>
  </si>
  <si>
    <t>ITL Italian Lira-DO NOT USE</t>
  </si>
  <si>
    <t>JMD Jamaican Dollar</t>
  </si>
  <si>
    <t>JOD Jordanian Dinar</t>
  </si>
  <si>
    <t>JPY Japanese Yen</t>
  </si>
  <si>
    <t>KES Kenyan Shilling</t>
  </si>
  <si>
    <t>KGS Kyrgyzstan Som</t>
  </si>
  <si>
    <t>KHR Cambodian Riel</t>
  </si>
  <si>
    <t>KMF Comoros Franc</t>
  </si>
  <si>
    <t>KPW North Korean Won-USE KPW01</t>
  </si>
  <si>
    <t>KPW01 KPW</t>
  </si>
  <si>
    <t>KRW South Korean Won</t>
  </si>
  <si>
    <t>KWD Kuwaiti Dinar</t>
  </si>
  <si>
    <t>KYD Cayman Dollar</t>
  </si>
  <si>
    <t>KZT Kazakhstani Tenge</t>
  </si>
  <si>
    <t>LAK Laotian Kip</t>
  </si>
  <si>
    <t>LBP Lebanese Pound</t>
  </si>
  <si>
    <t>LKR Sri Lankan Rupee</t>
  </si>
  <si>
    <t>LRD Liberian Dollar</t>
  </si>
  <si>
    <t>LSL Lesotho Loti</t>
  </si>
  <si>
    <t>LTL Lithuanian Lita</t>
  </si>
  <si>
    <t>LUF Luxembourgian Franc-DO NOT USE</t>
  </si>
  <si>
    <t>LVL Lativian Lat</t>
  </si>
  <si>
    <t>LYD Libyan Dinar</t>
  </si>
  <si>
    <t>MAD Moroccan Dirham</t>
  </si>
  <si>
    <t>MDL Moldavan Leu</t>
  </si>
  <si>
    <t>MGA Malagasy Ariary</t>
  </si>
  <si>
    <t>MGF Malagasy Franc-DO NOT USE</t>
  </si>
  <si>
    <t>MKD Macedonian Denar</t>
  </si>
  <si>
    <t>MMK Myanmar Kyat</t>
  </si>
  <si>
    <t>MMK1 Myanmar Kyat - Special Rate-DO NOT USE</t>
  </si>
  <si>
    <t>MNT Mongolian Tugrik</t>
  </si>
  <si>
    <t>MOP Macao Pataca</t>
  </si>
  <si>
    <t>MRO Mauritanian Ouguiya</t>
  </si>
  <si>
    <t>MTL Maltese Lira-DO NOT USE</t>
  </si>
  <si>
    <t>MUR Mauritius Rupee</t>
  </si>
  <si>
    <t>MVR Maldive Rufiyaa</t>
  </si>
  <si>
    <t>MWK Malawi Kwacha</t>
  </si>
  <si>
    <t>MXN Mexican Peso</t>
  </si>
  <si>
    <t>MYR Malaysian Ringgit</t>
  </si>
  <si>
    <t>MZM Mozambique Metical-DO NOT USE</t>
  </si>
  <si>
    <t>MZM01 Mozambique Metical-DO NOT USE</t>
  </si>
  <si>
    <t>MZN Mozambique Metical (new)</t>
  </si>
  <si>
    <t>NAD Namibian dollar</t>
  </si>
  <si>
    <t>NGN Nigerian Naira</t>
  </si>
  <si>
    <t>NIO Nicaraguan Cordoba Oro</t>
  </si>
  <si>
    <t>NLG Dutch Guilder-DO NOT USE</t>
  </si>
  <si>
    <t>NOK Norwegian Krone</t>
  </si>
  <si>
    <t>NPR Nepalese Rupee</t>
  </si>
  <si>
    <t>NZD New Zealand Dollar</t>
  </si>
  <si>
    <t>OMR Omani Rial</t>
  </si>
  <si>
    <t>PAB Panamanian Balboa</t>
  </si>
  <si>
    <t>PEN Peruvian Nuevo Sol</t>
  </si>
  <si>
    <t>PGK Papua New Guinea Kina</t>
  </si>
  <si>
    <t>PHP Philippine Peso</t>
  </si>
  <si>
    <t>PKR Pakistani Rupee</t>
  </si>
  <si>
    <t>PLN Poland Zloty</t>
  </si>
  <si>
    <t>PLZ Polish Zloty-DO NOT USE</t>
  </si>
  <si>
    <t>PTE Portuguese Escudo-DO NOT USE</t>
  </si>
  <si>
    <t>PYG Paraguayan Guarani</t>
  </si>
  <si>
    <t>QAR Qatari Rial</t>
  </si>
  <si>
    <t>ROL Roumanian Leu-DO NOT USE</t>
  </si>
  <si>
    <t>RON New Romanian Leu</t>
  </si>
  <si>
    <t>RSD Serbia Dinar</t>
  </si>
  <si>
    <t>RUB Russian Rouble</t>
  </si>
  <si>
    <t>RUR Russian Ruble-DO NOT USE</t>
  </si>
  <si>
    <t>RWF Rwanda Franc</t>
  </si>
  <si>
    <t>SAR Saudi Riyal</t>
  </si>
  <si>
    <t>SBD Solomon Islands Dollar</t>
  </si>
  <si>
    <t>SCR Seychelles Rupee</t>
  </si>
  <si>
    <t>SDD Sudanese Dinar-DO NOT USE</t>
  </si>
  <si>
    <t>SDG Sudanese Pound (new)</t>
  </si>
  <si>
    <t>SDP Sudanese Pound-DO NOT USE</t>
  </si>
  <si>
    <t>SEK Swedish Krona</t>
  </si>
  <si>
    <t>SGD Singapore Dollar</t>
  </si>
  <si>
    <t>SHP St.Helena Pound</t>
  </si>
  <si>
    <t>SIT Slovenian Tolar-DO NOT USE</t>
  </si>
  <si>
    <t>SKK Slovakian Koruna-DO NOT USE</t>
  </si>
  <si>
    <t>SLL Sierra Leone</t>
  </si>
  <si>
    <t>SOS Somalian Shilling</t>
  </si>
  <si>
    <t>SRD Surinamese Dollar</t>
  </si>
  <si>
    <t>SRG Surinam Guilder-DO NOT USE</t>
  </si>
  <si>
    <t>SSP South Sudanese Pound</t>
  </si>
  <si>
    <t>STD Sao Tome / Principe Dobra</t>
  </si>
  <si>
    <t>SVC El Salvador Colon</t>
  </si>
  <si>
    <t>SYP Syrian Pound</t>
  </si>
  <si>
    <t>SZL Swaziland Lilangeni</t>
  </si>
  <si>
    <t>THB Thailand Baht</t>
  </si>
  <si>
    <t>TJR Tajik Ruble-DO NOT USE</t>
  </si>
  <si>
    <t>TJS Tajik Somoni</t>
  </si>
  <si>
    <t>TMM Turkmenistani Manat-DO NOT USE</t>
  </si>
  <si>
    <t>TMT Turkmenistan Manat</t>
  </si>
  <si>
    <t>TND Tunisian Dinar</t>
  </si>
  <si>
    <t>TOP Tongan Pa'anga</t>
  </si>
  <si>
    <t>TRL Turkish Lira-DO NOT USE</t>
  </si>
  <si>
    <t>TRY New Turkish Lira</t>
  </si>
  <si>
    <t>TTD Trinidad and Tobago Dollar</t>
  </si>
  <si>
    <t>TZS Tanzanian Shilling</t>
  </si>
  <si>
    <t>UAH Ukrainian Hryvnia</t>
  </si>
  <si>
    <t>UAK Ukrainian Karbovanet-DO NOT USE</t>
  </si>
  <si>
    <t>UGX Ugandan Shilling</t>
  </si>
  <si>
    <t>USD US Dollar</t>
  </si>
  <si>
    <t>UYU Uruguayan Peso</t>
  </si>
  <si>
    <t>UZS Uzbekistan Som</t>
  </si>
  <si>
    <t>VEB Venezuelan Bolivar-DO NOT USE</t>
  </si>
  <si>
    <t>VEF Venezuelan Bolivar</t>
  </si>
  <si>
    <t>VEF01 Bolivar Fuerte (pref. rate)</t>
  </si>
  <si>
    <t>VND Vietnamese Dong</t>
  </si>
  <si>
    <t>VUV Vanuatu Vatu</t>
  </si>
  <si>
    <t>WST Samoan Tala</t>
  </si>
  <si>
    <t>XAF C.F.A. Franc (BEAC)</t>
  </si>
  <si>
    <t>ZCNT Institutional Contractors</t>
  </si>
  <si>
    <t>ZFO UNICEF Field Offices</t>
  </si>
  <si>
    <t>ZFV Field Office Vendors</t>
  </si>
  <si>
    <t>ZFWD Forwarders</t>
  </si>
  <si>
    <t>ZNC National Committees</t>
  </si>
  <si>
    <t>ZUN UN Agencies</t>
  </si>
  <si>
    <t>ZVEN Vendors -SD</t>
  </si>
  <si>
    <t>Vendor account group</t>
  </si>
  <si>
    <t>1020 Costa Rica</t>
  </si>
  <si>
    <t>1030 Croatia</t>
  </si>
  <si>
    <t>1050 Cuba</t>
  </si>
  <si>
    <t>1170 Benin</t>
  </si>
  <si>
    <t>1200 Denmark</t>
  </si>
  <si>
    <t>120X Procurement Services</t>
  </si>
  <si>
    <t>1260 Dominican Republic</t>
  </si>
  <si>
    <t>1350 Ecuador</t>
  </si>
  <si>
    <t>1380 El Salvador</t>
  </si>
  <si>
    <t>1390 Equatorial Guinea</t>
  </si>
  <si>
    <t>1410 Ethiopia</t>
  </si>
  <si>
    <t>1420 Eritrea</t>
  </si>
  <si>
    <t>1430 Fiji (Pacific Islands)</t>
  </si>
  <si>
    <t>1530 Gabon</t>
  </si>
  <si>
    <t>1560 Gambia</t>
  </si>
  <si>
    <t>1600 Georgia</t>
  </si>
  <si>
    <t>1620 Ghana</t>
  </si>
  <si>
    <t>1680 Guatemala</t>
  </si>
  <si>
    <t>1770 Guinea</t>
  </si>
  <si>
    <t>1800 Guyana</t>
  </si>
  <si>
    <t>1830 Haiti</t>
  </si>
  <si>
    <t>1860 Honduras</t>
  </si>
  <si>
    <t>1950 Global Shared Service Center</t>
  </si>
  <si>
    <t>2040 India</t>
  </si>
  <si>
    <t>2070 Indonesia</t>
  </si>
  <si>
    <t>2100 Iran</t>
  </si>
  <si>
    <t>2130 Iraq</t>
  </si>
  <si>
    <t>2220 Office of Research, Italy</t>
  </si>
  <si>
    <t>2250 Cote D'Ivoire</t>
  </si>
  <si>
    <t>2280 Jamaica</t>
  </si>
  <si>
    <t>2340 Jordan</t>
  </si>
  <si>
    <t>234R MENA, Jordan</t>
  </si>
  <si>
    <t>2390 Kazakhstan</t>
  </si>
  <si>
    <t>2400 Kenya</t>
  </si>
  <si>
    <t>240B Innovation Center</t>
  </si>
  <si>
    <t>240R ESARO, Kenya</t>
  </si>
  <si>
    <t>2450 Republic of Kyrgyzstan</t>
  </si>
  <si>
    <t>2460 Lao People's Dem Rep.</t>
  </si>
  <si>
    <t>2490 Lebanon</t>
  </si>
  <si>
    <t>2520 Lesotho</t>
  </si>
  <si>
    <t>2550 Liberia</t>
  </si>
  <si>
    <t>2580 Libya</t>
  </si>
  <si>
    <t>2660 Macedonia</t>
  </si>
  <si>
    <t>2670 Madagascar</t>
  </si>
  <si>
    <t>2690 Malawi</t>
  </si>
  <si>
    <t>2700 Malaysia</t>
  </si>
  <si>
    <t>2740 Maldives</t>
  </si>
  <si>
    <t>2760 Mali</t>
  </si>
  <si>
    <t>2820 Mauritania</t>
  </si>
  <si>
    <t>2850 Mexico</t>
  </si>
  <si>
    <t>2880 Mongolia</t>
  </si>
  <si>
    <t>2910 Morocco</t>
  </si>
  <si>
    <t>2970 Nepal</t>
  </si>
  <si>
    <t>297R ROSA, Nepal</t>
  </si>
  <si>
    <t>3120 Nicaragua</t>
  </si>
  <si>
    <t>3180 Niger</t>
  </si>
  <si>
    <t>3210 Nigeria</t>
  </si>
  <si>
    <t>3300 Pakistan</t>
  </si>
  <si>
    <t>3330 Panama</t>
  </si>
  <si>
    <t>333R LACRO, Panama</t>
  </si>
  <si>
    <t>3360 Paraguay</t>
  </si>
  <si>
    <t>3380 Congo</t>
  </si>
  <si>
    <t>3390 Peru</t>
  </si>
  <si>
    <t>3420 Philippines</t>
  </si>
  <si>
    <t>3660 Romania</t>
  </si>
  <si>
    <t>3700 Russia</t>
  </si>
  <si>
    <t>3750 Rwanda</t>
  </si>
  <si>
    <t>3780 Saudi Arabia</t>
  </si>
  <si>
    <t>3810 Senegal</t>
  </si>
  <si>
    <t>381R WCARO, Senegal</t>
  </si>
  <si>
    <t>3900 Sierra Leone</t>
  </si>
  <si>
    <t>3920 Somalia</t>
  </si>
  <si>
    <t>3930 South Africa</t>
  </si>
  <si>
    <t>4020 Sudan</t>
  </si>
  <si>
    <t>4030 Swaziland</t>
  </si>
  <si>
    <t>4040 South Sudan</t>
  </si>
  <si>
    <t>4140 Syria</t>
  </si>
  <si>
    <t>4150 Tajikistan</t>
  </si>
  <si>
    <t>4200 Thailand</t>
  </si>
  <si>
    <t>420R EAPRO, Thailand</t>
  </si>
  <si>
    <t>4230 Togo</t>
  </si>
  <si>
    <t>4320 Tunisia</t>
  </si>
  <si>
    <t>4350 Turkey</t>
  </si>
  <si>
    <t>4360 Rep. of Turkmenistan</t>
  </si>
  <si>
    <t>4380 Uganda</t>
  </si>
  <si>
    <t>4410 Ukraine</t>
  </si>
  <si>
    <t>4500 Egypt</t>
  </si>
  <si>
    <t>4550 United Rep. of Tanzania</t>
  </si>
  <si>
    <t>456B Executive Director's Office</t>
  </si>
  <si>
    <t>456C Data, Research and Policy</t>
  </si>
  <si>
    <t>456D Programme Division</t>
  </si>
  <si>
    <t>456E Research Division</t>
  </si>
  <si>
    <t>456F Office of Emergency Prog.</t>
  </si>
  <si>
    <t>456G Division of Communication</t>
  </si>
  <si>
    <t>456H Gov. &amp; Multilateral  Affairs</t>
  </si>
  <si>
    <t>456I Public Partnerships Division</t>
  </si>
  <si>
    <t>456J Div. of Finance &amp; Admin Mgmt</t>
  </si>
  <si>
    <t>456K Division of Human Resources</t>
  </si>
  <si>
    <t>456L InfoTech Solutions &amp; Services</t>
  </si>
  <si>
    <t>456N Int. Audit &amp; Invest (OIAI)</t>
  </si>
  <si>
    <t>456O Evaluation Office</t>
  </si>
  <si>
    <t>456P Field Sup &amp; Coordination Off</t>
  </si>
  <si>
    <t>456Q GSSC Project</t>
  </si>
  <si>
    <t>456R Field Results Group Office</t>
  </si>
  <si>
    <t>456S OSEB</t>
  </si>
  <si>
    <t>4590 Burkina Faso</t>
  </si>
  <si>
    <t>4620 Uruguay</t>
  </si>
  <si>
    <t>4630 Rep of Uzbekistan</t>
  </si>
  <si>
    <t>4710 Venezuela</t>
  </si>
  <si>
    <t>4920 Yemen</t>
  </si>
  <si>
    <t>4980 Zambia</t>
  </si>
  <si>
    <t>5070 Bangladesh</t>
  </si>
  <si>
    <t>5150 DP Republic of Korea</t>
  </si>
  <si>
    <t>5200 Vietnam</t>
  </si>
  <si>
    <t>5640 Moldova</t>
  </si>
  <si>
    <t>5750 Switzerland</t>
  </si>
  <si>
    <t>575R CEE/CIS</t>
  </si>
  <si>
    <t>6110 Belize</t>
  </si>
  <si>
    <t>6260 Zimbabwe</t>
  </si>
  <si>
    <t>6350 Oman</t>
  </si>
  <si>
    <t>6490 Papua New Guinea</t>
  </si>
  <si>
    <t>6620 Comoros</t>
  </si>
  <si>
    <t>6690 Djibouti</t>
  </si>
  <si>
    <t>6810 Angola</t>
  </si>
  <si>
    <t>6820 Cabo Verde</t>
  </si>
  <si>
    <t>6830 Sao Tome &amp; Principe</t>
  </si>
  <si>
    <t>6850 Guinea Bissau</t>
  </si>
  <si>
    <t>6890 Republic of Mozambique</t>
  </si>
  <si>
    <t>6980 Namibia</t>
  </si>
  <si>
    <t>7050 Palestine, State of</t>
  </si>
  <si>
    <t>7060 Timor-Leste</t>
  </si>
  <si>
    <t>8950 Republic of Montenegro</t>
  </si>
  <si>
    <t>8970 Serbia</t>
  </si>
  <si>
    <t>8971 Kosovo</t>
  </si>
  <si>
    <t>Business Area</t>
  </si>
  <si>
    <t>Z000 Up-front payment</t>
  </si>
  <si>
    <t>Z002 (4) equal quarterly payments</t>
  </si>
  <si>
    <t>Z003 Reimbursement of expenses</t>
  </si>
  <si>
    <t>Z004 (2) six-months payment</t>
  </si>
  <si>
    <t>Z005 ECHO: (2) instalments</t>
  </si>
  <si>
    <t>Z006 ECHO (80% advance)</t>
  </si>
  <si>
    <t>Z010 Automatic payment block;pay immediately - NY</t>
  </si>
  <si>
    <t>Z020 Within 30 days Due net - NY</t>
  </si>
  <si>
    <t>Z110 Automatic payment block;pay immediately - CPH</t>
  </si>
  <si>
    <t>Z120 Within 30 days Due net</t>
  </si>
  <si>
    <t>Z121 3% 15 days, Within 30 days Due net</t>
  </si>
  <si>
    <t>Z122 Within 10 days 3 % cash discount</t>
  </si>
  <si>
    <t>Z123 Within 15 days 2.5% cash discount</t>
  </si>
  <si>
    <t>Z124 Within 20 days 2% cash discount</t>
  </si>
  <si>
    <t>Z125 10 days 3%, 15 days 2.5%, 30 days net</t>
  </si>
  <si>
    <t>Z126 15 days 2.5%, 20 days 2%, 30 days net</t>
  </si>
  <si>
    <t>Z127 10 days 3%, 20 days 2%, 30 days net</t>
  </si>
  <si>
    <t>Z910 30 days net (direct disbursement by partner)</t>
  </si>
  <si>
    <t>Z911 Donations - Not for disbursement</t>
  </si>
  <si>
    <t>Z913 Prepaid</t>
  </si>
  <si>
    <t>Z914 For Pre-payments</t>
  </si>
  <si>
    <t>Z915 30 days net (direct disbursement by KfW)</t>
  </si>
  <si>
    <t>Payment terms</t>
  </si>
  <si>
    <t xml:space="preserve">Create </t>
  </si>
  <si>
    <t>Update</t>
  </si>
  <si>
    <t>Unblock</t>
  </si>
  <si>
    <t>Block</t>
  </si>
  <si>
    <t>0 TR - Outbound Payment No Output</t>
  </si>
  <si>
    <t>1 TR - Urgent Payment (URGP)</t>
  </si>
  <si>
    <t>2 TR - EUR ACH (SEPA)</t>
  </si>
  <si>
    <t>3 TR - Non Urgent Payment (NURG)</t>
  </si>
  <si>
    <t>4 TR - Book Transfer (BKTR)</t>
  </si>
  <si>
    <t>5 Domestic Bank Transfer Letter</t>
  </si>
  <si>
    <t>7 Check</t>
  </si>
  <si>
    <t>A Incountry Domestic Payment</t>
  </si>
  <si>
    <t>B AP - Book Transfer (BKTR)</t>
  </si>
  <si>
    <t>C Payment By Check</t>
  </si>
  <si>
    <t>D Elec. Banking DMT/GMT - NY</t>
  </si>
  <si>
    <t>G HR - Non Urgent Payment (NURG)</t>
  </si>
  <si>
    <t>K AP - Managers Check</t>
  </si>
  <si>
    <t>L Cash Payment Letter</t>
  </si>
  <si>
    <t>N AP - Non Urgent Payment (NURG)</t>
  </si>
  <si>
    <t>S AP - EUR ACH (SEPA)</t>
  </si>
  <si>
    <t>T Bank Trasfer</t>
  </si>
  <si>
    <t>U AP - Urgent Payment (URGP)</t>
  </si>
  <si>
    <t>X PMW XML Outbound Bank Transfer</t>
  </si>
  <si>
    <t>Payment Method</t>
  </si>
  <si>
    <t>Yes</t>
  </si>
  <si>
    <t>No</t>
  </si>
  <si>
    <t>0060 Afghanistan</t>
  </si>
  <si>
    <t>0090 Albania</t>
  </si>
  <si>
    <t>0120 Algeria</t>
  </si>
  <si>
    <t>0240 Argentina</t>
  </si>
  <si>
    <t>0260 Armenia</t>
  </si>
  <si>
    <t>0310 Azerbaijan</t>
  </si>
  <si>
    <t>0420 Barbados</t>
  </si>
  <si>
    <t>0490 Bhutan</t>
  </si>
  <si>
    <t>0510 Bolivia</t>
  </si>
  <si>
    <t>0520 Botswana</t>
  </si>
  <si>
    <t>0530 Bosnia and Herzegovina</t>
  </si>
  <si>
    <t>0540 Brazil</t>
  </si>
  <si>
    <t>0570 Bulgaria</t>
  </si>
  <si>
    <t>0600 Myanmar</t>
  </si>
  <si>
    <t>0610 Burundi</t>
  </si>
  <si>
    <t>0630 Belarus</t>
  </si>
  <si>
    <t>0660 Cambodia</t>
  </si>
  <si>
    <t>0690 Republic of Cameroon</t>
  </si>
  <si>
    <t>0750 Central African Republic</t>
  </si>
  <si>
    <t>0780 Sri Lanka</t>
  </si>
  <si>
    <t>0810 Chad</t>
  </si>
  <si>
    <t>0840 Chile</t>
  </si>
  <si>
    <t>0860 China</t>
  </si>
  <si>
    <t>0930 Colombia</t>
  </si>
  <si>
    <t>0990 Democratic Republic of Congo</t>
  </si>
  <si>
    <t>Información del Vendor General:  UNICEF Panamá</t>
  </si>
  <si>
    <r>
      <t>Last name/</t>
    </r>
    <r>
      <rPr>
        <b/>
        <sz val="10"/>
        <color rgb="FFFF0000"/>
        <rFont val="Calibri"/>
        <family val="2"/>
        <scheme val="minor"/>
      </rPr>
      <t>Apellidos</t>
    </r>
  </si>
  <si>
    <t>DE SOUZA PEIXOTO</t>
  </si>
  <si>
    <r>
      <t>Account Type/</t>
    </r>
    <r>
      <rPr>
        <b/>
        <sz val="10"/>
        <color rgb="FFFF0000"/>
        <rFont val="Calibri"/>
        <family val="2"/>
        <scheme val="minor"/>
      </rPr>
      <t>Tipo de cuenta</t>
    </r>
  </si>
  <si>
    <t>CORRIENTE</t>
  </si>
  <si>
    <r>
      <t>First name/</t>
    </r>
    <r>
      <rPr>
        <b/>
        <sz val="10"/>
        <color rgb="FFFF0000"/>
        <rFont val="Calibri"/>
        <family val="2"/>
        <scheme val="minor"/>
      </rPr>
      <t>Primer Nombre</t>
    </r>
  </si>
  <si>
    <t>CLARA LUZ</t>
  </si>
  <si>
    <r>
      <t>SWIFT Code /</t>
    </r>
    <r>
      <rPr>
        <b/>
        <sz val="10"/>
        <color rgb="FFFF0000"/>
        <rFont val="Calibri"/>
        <family val="2"/>
        <scheme val="minor"/>
      </rPr>
      <t>Código Swift</t>
    </r>
    <r>
      <rPr>
        <b/>
        <sz val="10"/>
        <color theme="1"/>
        <rFont val="Calibri"/>
        <family val="2"/>
        <charset val="238"/>
        <scheme val="minor"/>
      </rPr>
      <t xml:space="preserve"> Bank Key</t>
    </r>
  </si>
  <si>
    <r>
      <t>Organisation's  name/</t>
    </r>
    <r>
      <rPr>
        <b/>
        <sz val="10"/>
        <color rgb="FFFF0000"/>
        <rFont val="Calibri"/>
        <family val="2"/>
        <scheme val="minor"/>
      </rPr>
      <t>Nombre de la Compañía</t>
    </r>
  </si>
  <si>
    <r>
      <t>Vendor's Bank Account No./</t>
    </r>
    <r>
      <rPr>
        <b/>
        <sz val="10"/>
        <color rgb="FFFF0000"/>
        <rFont val="Calibri"/>
        <family val="2"/>
        <scheme val="minor"/>
      </rPr>
      <t>No. cuenta bancaria del vendor</t>
    </r>
  </si>
  <si>
    <r>
      <t>Street Address/</t>
    </r>
    <r>
      <rPr>
        <b/>
        <sz val="10"/>
        <color rgb="FFFF0000"/>
        <rFont val="Calibri"/>
        <family val="2"/>
        <scheme val="minor"/>
      </rPr>
      <t>Dirección</t>
    </r>
    <r>
      <rPr>
        <b/>
        <sz val="10"/>
        <rFont val="Calibri"/>
        <family val="2"/>
        <charset val="238"/>
        <scheme val="minor"/>
      </rPr>
      <t xml:space="preserve"> / House number/</t>
    </r>
    <r>
      <rPr>
        <b/>
        <sz val="10"/>
        <color rgb="FFFF0000"/>
        <rFont val="Calibri"/>
        <family val="2"/>
        <scheme val="minor"/>
      </rPr>
      <t>Casa No.</t>
    </r>
  </si>
  <si>
    <t>PH SONESTA</t>
  </si>
  <si>
    <r>
      <t xml:space="preserve">Account holder's name/ </t>
    </r>
    <r>
      <rPr>
        <b/>
        <sz val="10"/>
        <color rgb="FFFF0000"/>
        <rFont val="Calibri"/>
        <family val="2"/>
        <scheme val="minor"/>
      </rPr>
      <t>Nombre de la cuenta</t>
    </r>
  </si>
  <si>
    <t>Clara de Souza Peixoto</t>
  </si>
  <si>
    <r>
      <t>District/</t>
    </r>
    <r>
      <rPr>
        <b/>
        <sz val="10"/>
        <color rgb="FFFF0000"/>
        <rFont val="Calibri"/>
        <family val="2"/>
        <scheme val="minor"/>
      </rPr>
      <t>Barrio, Reparto</t>
    </r>
  </si>
  <si>
    <t>PAITILLA</t>
  </si>
  <si>
    <r>
      <t>Name of Bank/</t>
    </r>
    <r>
      <rPr>
        <b/>
        <sz val="10"/>
        <color rgb="FFFF0000"/>
        <rFont val="Calibri"/>
        <family val="2"/>
        <scheme val="minor"/>
      </rPr>
      <t>Nombre de la institución bancaria</t>
    </r>
  </si>
  <si>
    <t>BANISTMO</t>
  </si>
  <si>
    <r>
      <t>Province/</t>
    </r>
    <r>
      <rPr>
        <b/>
        <sz val="10"/>
        <color rgb="FFFF0000"/>
        <rFont val="Calibri"/>
        <family val="2"/>
        <scheme val="minor"/>
      </rPr>
      <t>Municipio</t>
    </r>
    <r>
      <rPr>
        <b/>
        <sz val="10"/>
        <rFont val="Calibri"/>
        <family val="2"/>
        <charset val="238"/>
        <scheme val="minor"/>
      </rPr>
      <t>/City/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</si>
  <si>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</si>
  <si>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Branch/</t>
    </r>
    <r>
      <rPr>
        <b/>
        <sz val="10"/>
        <color rgb="FFFF0000"/>
        <rFont val="Calibri"/>
        <family val="2"/>
        <scheme val="minor"/>
      </rPr>
      <t>Sucursal</t>
    </r>
  </si>
  <si>
    <t>MARBELLA</t>
  </si>
  <si>
    <r>
      <t xml:space="preserve">State / </t>
    </r>
    <r>
      <rPr>
        <b/>
        <sz val="10"/>
        <color rgb="FFFF0000"/>
        <rFont val="Calibri"/>
        <family val="2"/>
        <scheme val="minor"/>
      </rPr>
      <t>Departamento</t>
    </r>
  </si>
  <si>
    <t>N/A</t>
  </si>
  <si>
    <r>
      <t>Country/</t>
    </r>
    <r>
      <rPr>
        <b/>
        <sz val="10"/>
        <color rgb="FFFF0000"/>
        <rFont val="Calibri"/>
        <family val="2"/>
        <scheme val="minor"/>
      </rPr>
      <t>País</t>
    </r>
  </si>
  <si>
    <r>
      <t>Bank Address/</t>
    </r>
    <r>
      <rPr>
        <b/>
        <sz val="10"/>
        <color rgb="FFFF0000"/>
        <rFont val="Calibri"/>
        <family val="2"/>
        <scheme val="minor"/>
      </rPr>
      <t>Dirección del banco</t>
    </r>
  </si>
  <si>
    <t>Av. Aquilino de la Guardia. Calle 47 Este</t>
  </si>
  <si>
    <r>
      <t>P. O.  Box/</t>
    </r>
    <r>
      <rPr>
        <b/>
        <sz val="10"/>
        <color rgb="FFFF0000"/>
        <rFont val="Calibri"/>
        <family val="2"/>
        <scheme val="minor"/>
      </rPr>
      <t xml:space="preserve">Apartado postal/ </t>
    </r>
    <r>
      <rPr>
        <b/>
        <sz val="10"/>
        <rFont val="Calibri"/>
        <family val="2"/>
        <charset val="238"/>
        <scheme val="minor"/>
      </rPr>
      <t>Zip / Postal Code</t>
    </r>
  </si>
  <si>
    <t>0843-03092</t>
  </si>
  <si>
    <r>
      <t>City 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</si>
  <si>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</si>
  <si>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Office Telephone/</t>
    </r>
    <r>
      <rPr>
        <b/>
        <sz val="10"/>
        <color rgb="FFFF0000"/>
        <rFont val="Calibri"/>
        <family val="2"/>
        <scheme val="minor"/>
      </rPr>
      <t>Teléfono de oficina</t>
    </r>
  </si>
  <si>
    <r>
      <t>State/</t>
    </r>
    <r>
      <rPr>
        <b/>
        <sz val="10"/>
        <color rgb="FFFF0000"/>
        <rFont val="Calibri"/>
        <family val="2"/>
        <scheme val="minor"/>
      </rPr>
      <t>Departamento</t>
    </r>
  </si>
  <si>
    <r>
      <t>Home Telephone/</t>
    </r>
    <r>
      <rPr>
        <b/>
        <sz val="10"/>
        <color rgb="FFFF0000"/>
        <rFont val="Calibri"/>
        <family val="2"/>
        <scheme val="minor"/>
      </rPr>
      <t>Teléfono casa</t>
    </r>
  </si>
  <si>
    <r>
      <t>Postal code/</t>
    </r>
    <r>
      <rPr>
        <b/>
        <sz val="10"/>
        <color rgb="FFFF0000"/>
        <rFont val="Calibri"/>
        <family val="2"/>
        <scheme val="minor"/>
      </rPr>
      <t>Código postal</t>
    </r>
  </si>
  <si>
    <r>
      <t>Fax/</t>
    </r>
    <r>
      <rPr>
        <b/>
        <sz val="10"/>
        <color rgb="FFFF0000"/>
        <rFont val="Calibri"/>
        <family val="2"/>
        <scheme val="minor"/>
      </rPr>
      <t>No. Fax</t>
    </r>
  </si>
  <si>
    <r>
      <t>Name of Contact/</t>
    </r>
    <r>
      <rPr>
        <b/>
        <sz val="10"/>
        <color rgb="FFFF0000"/>
        <rFont val="Calibri"/>
        <family val="2"/>
        <scheme val="minor"/>
      </rPr>
      <t>Nombre de Contacto</t>
    </r>
  </si>
  <si>
    <r>
      <t>Currency of the Bank Account/</t>
    </r>
    <r>
      <rPr>
        <b/>
        <sz val="10"/>
        <color rgb="FFFF0000"/>
        <rFont val="Calibri"/>
        <family val="2"/>
        <scheme val="minor"/>
      </rPr>
      <t>Moneda de la cuenta bancaria</t>
    </r>
  </si>
  <si>
    <t>dólares</t>
  </si>
  <si>
    <r>
      <t>Contact person's E-mail Address/</t>
    </r>
    <r>
      <rPr>
        <b/>
        <sz val="10"/>
        <color rgb="FFFF0000"/>
        <rFont val="Calibri"/>
        <family val="2"/>
        <scheme val="minor"/>
      </rPr>
      <t>Persona de contacto</t>
    </r>
    <r>
      <rPr>
        <b/>
        <sz val="10"/>
        <rFont val="Calibri"/>
        <family val="2"/>
        <charset val="238"/>
        <scheme val="minor"/>
      </rPr>
      <t>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 </t>
    </r>
  </si>
  <si>
    <r>
      <t>E-mail Address/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(Payment advice) (</t>
    </r>
    <r>
      <rPr>
        <b/>
        <sz val="10"/>
        <color rgb="FFFF0000"/>
        <rFont val="Calibri"/>
        <family val="2"/>
        <scheme val="minor"/>
      </rPr>
      <t>Notificación de pago</t>
    </r>
    <r>
      <rPr>
        <b/>
        <sz val="10"/>
        <rFont val="Calibri"/>
        <family val="2"/>
        <charset val="238"/>
        <scheme val="minor"/>
      </rPr>
      <t xml:space="preserve">)  </t>
    </r>
  </si>
  <si>
    <r>
      <t>Any other details/</t>
    </r>
    <r>
      <rPr>
        <b/>
        <sz val="10"/>
        <color rgb="FFFF0000"/>
        <rFont val="Calibri"/>
        <family val="2"/>
        <scheme val="minor"/>
      </rPr>
      <t>Cualquier otra información</t>
    </r>
  </si>
  <si>
    <r>
      <t>WEB Site/</t>
    </r>
    <r>
      <rPr>
        <b/>
        <sz val="10"/>
        <color rgb="FFFF0000"/>
        <rFont val="Calibri"/>
        <family val="2"/>
        <scheme val="minor"/>
      </rPr>
      <t>Sitio WEB</t>
    </r>
  </si>
  <si>
    <r>
      <t>TAX ID #/</t>
    </r>
    <r>
      <rPr>
        <b/>
        <sz val="10"/>
        <color rgb="FFFF0000"/>
        <rFont val="Calibri"/>
        <family val="2"/>
        <scheme val="minor"/>
      </rPr>
      <t>No. RUC</t>
    </r>
  </si>
  <si>
    <r>
      <t>Please provide proof of Bank Account - copy of cancelled check or bank statement/</t>
    </r>
    <r>
      <rPr>
        <b/>
        <sz val="10"/>
        <color rgb="FFFF0000"/>
        <rFont val="Calibri"/>
        <family val="2"/>
        <scheme val="minor"/>
      </rPr>
      <t>Favor proveer evidencia de la cuenta bancaria-copia de cheque anulado o estado de cuenta</t>
    </r>
  </si>
  <si>
    <r>
      <t>Prepared by (Name/Section)/</t>
    </r>
    <r>
      <rPr>
        <b/>
        <sz val="10"/>
        <color rgb="FFFF0000"/>
        <rFont val="Calibri"/>
        <family val="2"/>
        <scheme val="minor"/>
      </rPr>
      <t xml:space="preserve">Preparado por (Nombre/Cargo) :  </t>
    </r>
    <r>
      <rPr>
        <b/>
        <sz val="10"/>
        <rFont val="Calibri"/>
        <family val="2"/>
        <charset val="238"/>
        <scheme val="minor"/>
      </rPr>
      <t xml:space="preserve">     </t>
    </r>
  </si>
  <si>
    <t>Clara de Souza Peixoto. Consultora</t>
  </si>
  <si>
    <r>
      <t>Approved by (Name/Section)/</t>
    </r>
    <r>
      <rPr>
        <b/>
        <sz val="10"/>
        <color rgb="FFFF0000"/>
        <rFont val="Calibri"/>
        <family val="2"/>
        <scheme val="minor"/>
      </rPr>
      <t>Aprobado por (Nombre/Cargo):</t>
    </r>
  </si>
  <si>
    <t>VENDOR INFORMATION</t>
  </si>
  <si>
    <t>Vendor Account Group</t>
  </si>
  <si>
    <t>Partner Type</t>
  </si>
  <si>
    <t>CSO Type</t>
  </si>
  <si>
    <t>Risk Rating</t>
  </si>
  <si>
    <t>PRG2 Implementing Partners</t>
  </si>
  <si>
    <t>Type of Assessment done</t>
  </si>
  <si>
    <t>Civil Society Organisations</t>
  </si>
  <si>
    <t>Intenational NGO</t>
  </si>
  <si>
    <t>Micro Assessment</t>
  </si>
  <si>
    <t>Not Required</t>
  </si>
  <si>
    <t>Bilateral/Multilateral</t>
  </si>
  <si>
    <t>National NGO</t>
  </si>
  <si>
    <t>High Risk Assumed</t>
  </si>
  <si>
    <t>Low</t>
  </si>
  <si>
    <t>Government</t>
  </si>
  <si>
    <t>Community Based Organisation</t>
  </si>
  <si>
    <t>Negative Audit Results</t>
  </si>
  <si>
    <t>Medium</t>
  </si>
  <si>
    <t>UN Agency</t>
  </si>
  <si>
    <t>Academic Institution</t>
  </si>
  <si>
    <t>Simplified checklist</t>
  </si>
  <si>
    <t>Significant</t>
  </si>
  <si>
    <t>Others</t>
  </si>
  <si>
    <t>High</t>
  </si>
  <si>
    <t>Y</t>
  </si>
  <si>
    <t>N</t>
  </si>
  <si>
    <t>Parent Organization exists</t>
  </si>
  <si>
    <t>IBAN</t>
  </si>
  <si>
    <t>02 - Saving account</t>
  </si>
  <si>
    <t>01 - Current/Checking account</t>
  </si>
  <si>
    <t>ZTVA Travel Agency</t>
  </si>
  <si>
    <t>Local Destinations (ZLC  - ‘L’),</t>
  </si>
  <si>
    <t>Governments (ZGV – ‘G’),</t>
  </si>
  <si>
    <t>National Committees (ZNC) – ‘C’),</t>
  </si>
  <si>
    <t>Non-governmental Organizations (ZNG – ‘N’)</t>
  </si>
  <si>
    <t>United Nations System (ZUN – ‘U’),</t>
  </si>
  <si>
    <t>Field Offices -non SLU/SLN  (ZFO – ‘F’),</t>
  </si>
  <si>
    <t>Field Offices -SLU/SLN only (ZFU – ‘Z’),</t>
  </si>
  <si>
    <t>Individuals –Others  (ZIN – ‘O’),</t>
  </si>
  <si>
    <t>Joint Ventures – Worldwide (ZJT – ‘J’),</t>
  </si>
  <si>
    <t>Country Office - Guest Houses (ZNH – ‘GH’),</t>
  </si>
  <si>
    <r>
      <t xml:space="preserve">Staff members (ZSM – ‘S’) </t>
    </r>
    <r>
      <rPr>
        <b/>
        <sz val="10"/>
        <color theme="1"/>
        <rFont val="Calibri"/>
        <family val="2"/>
      </rPr>
      <t>(non-payroll bank information, block/unblock)</t>
    </r>
  </si>
  <si>
    <t>One time customers (ZOT – ‘PO’),</t>
  </si>
  <si>
    <t>BCLNTU</t>
  </si>
  <si>
    <t>Swift Code</t>
  </si>
  <si>
    <t>Vendor Number (mandatory for Update/Block/Unblock)</t>
  </si>
  <si>
    <t xml:space="preserve">Permitted Payee Vendor Number (if applicable) </t>
  </si>
  <si>
    <t>Risk Rating (in case the Type of Assessment is Others, risk rating cannot be Not Required)</t>
  </si>
  <si>
    <t>Zip / Postal code</t>
  </si>
  <si>
    <t>City</t>
  </si>
  <si>
    <t>Region</t>
  </si>
  <si>
    <t>Telephone</t>
  </si>
  <si>
    <t>Mobile Telephone</t>
  </si>
  <si>
    <t>Cost Ctr</t>
  </si>
  <si>
    <t>0060A00000 - AFGHANISTAN</t>
  </si>
  <si>
    <t>0060B00000 - KABUL AFGHANISTAN</t>
  </si>
  <si>
    <t>0060C00000 - KABUL ZO CENTRAL</t>
  </si>
  <si>
    <t>0060D00000 - BAMYAN CENTRAL</t>
  </si>
  <si>
    <t>0060E00000 - DAIKUNDI CENTRAL</t>
  </si>
  <si>
    <t>0060F00000 - GARDEZCENTRAL</t>
  </si>
  <si>
    <t>0060G00000 - PARWAN CENTRAL</t>
  </si>
  <si>
    <t>0060H00000 - JALALABAD EASTERN</t>
  </si>
  <si>
    <t>0060I00000 - MEZAR-I-SHARIF NORTH</t>
  </si>
  <si>
    <t>0060J00000 - FAIZABAD NORTHERN</t>
  </si>
  <si>
    <t>0060K00000 - FARYABNORTHERN</t>
  </si>
  <si>
    <t>0060L00000 - KUNDUZ NORTHERN</t>
  </si>
  <si>
    <t>0060M00000 - KANDAHARSOUTHERN</t>
  </si>
  <si>
    <t>0060N00000 - NIMROZ SOUTHERN</t>
  </si>
  <si>
    <t>0060O00000 - HERATWESTERN</t>
  </si>
  <si>
    <t>0060P00000 - BADGHIS WESTERN</t>
  </si>
  <si>
    <t>0060Q00000 - FARAHWESTERN</t>
  </si>
  <si>
    <t>0060R00000 - GHOR WESTERN</t>
  </si>
  <si>
    <t>0090A00000 - ALBANIA</t>
  </si>
  <si>
    <t>0090B00000 - TIRANA ALBANIA</t>
  </si>
  <si>
    <t>0120A00000 - ALGERIA</t>
  </si>
  <si>
    <t>0120B00000 - ALGIERS ALGERIA</t>
  </si>
  <si>
    <t>0240A00000 - ARGENTINA</t>
  </si>
  <si>
    <t>0240B00000 - BUENOS AIRES AR</t>
  </si>
  <si>
    <t>0240C00000 - SOUTHERN CONE HUB AR</t>
  </si>
  <si>
    <t>0260A00000 - ARMENIA</t>
  </si>
  <si>
    <t>0260B00000 - YEREVAN ARMENIA</t>
  </si>
  <si>
    <t>0310A00000 - AZERBAIJAN</t>
  </si>
  <si>
    <t>0310B00000 - BAKU AZERBAIJAN</t>
  </si>
  <si>
    <t>0420A00000 - BARBADOS - MCP</t>
  </si>
  <si>
    <t>0420B00000 - BRIDGETOWN BARBADOS</t>
  </si>
  <si>
    <t>0420C00000 - PORT OF SPAIN TT</t>
  </si>
  <si>
    <t>0490A00000 - BHUTAN</t>
  </si>
  <si>
    <t>0490B00000 - THIMPHU BHUTAN</t>
  </si>
  <si>
    <t>0510A00000 - BOLIVIA</t>
  </si>
  <si>
    <t>0510B00000 - LA PAZ BOLIVIA</t>
  </si>
  <si>
    <t>0510C00000 - COCHABAMBA</t>
  </si>
  <si>
    <t>0510D00000 - SUCRE BOLIVIA</t>
  </si>
  <si>
    <t>0520A00000 - BOTSWANA</t>
  </si>
  <si>
    <t>0520B00000 - GABORONE BOTSWANA</t>
  </si>
  <si>
    <t>0530A00000 - BOSNIA HERZEGOVINA</t>
  </si>
  <si>
    <t>0530B00000 - SARAJEVO BA</t>
  </si>
  <si>
    <t>0530C00000 - BANJA LUKA</t>
  </si>
  <si>
    <t>0540A00000 - BRAZIL</t>
  </si>
  <si>
    <t>0540B00000 - BRASILIA BRAZIL</t>
  </si>
  <si>
    <t>0540C00000 - BELEM</t>
  </si>
  <si>
    <t>0540D00000 - FORTALEZA</t>
  </si>
  <si>
    <t>0540E00000 - MANAUS</t>
  </si>
  <si>
    <t>0540F00000 - RECIFE</t>
  </si>
  <si>
    <t>0540G00000 - SALVADOR</t>
  </si>
  <si>
    <t>0540H00000 - SAO LUIS</t>
  </si>
  <si>
    <t>0540I00000 - SAO PAULO</t>
  </si>
  <si>
    <t>0540J00000 - RIO DE JANEIRO BR</t>
  </si>
  <si>
    <t>0570A00000 - BULGARIA</t>
  </si>
  <si>
    <t>0570B00000 - SOFIA BULGARIA</t>
  </si>
  <si>
    <t>0600A00000 - MYANMAR</t>
  </si>
  <si>
    <t>0600B00000 - YANGON MYANMAR</t>
  </si>
  <si>
    <t>0600C00000 - KALAY</t>
  </si>
  <si>
    <t>0600D00000 - KENGTUNG</t>
  </si>
  <si>
    <t>0600E00000 - MANDALAY</t>
  </si>
  <si>
    <t>0600F00000 - MAWLAMYINE</t>
  </si>
  <si>
    <t>0600G00000 - MYEIK</t>
  </si>
  <si>
    <t>0600H00000 - MYITKYINA</t>
  </si>
  <si>
    <t>0600I00000 - TAUNGGYI</t>
  </si>
  <si>
    <t>0600J00000 - MAUNGDAW</t>
  </si>
  <si>
    <t>0600K00000 - LASHIO</t>
  </si>
  <si>
    <t>0600L00000 - HAKHA MYANMAR</t>
  </si>
  <si>
    <t>0600M00000 - DAWEI MYANMAR</t>
  </si>
  <si>
    <t>0610A00000 - BURUNDI</t>
  </si>
  <si>
    <t>0610B00000 - BUJUMBURA BURUNDI</t>
  </si>
  <si>
    <t>0610C00000 - GITEGA</t>
  </si>
  <si>
    <t>0630A00000 - BELARUS</t>
  </si>
  <si>
    <t>0630B00000 - MINSK BELARUS</t>
  </si>
  <si>
    <t>0660A00000 - CAMBODIA</t>
  </si>
  <si>
    <t>0660B00000 - PHNOM PENH CAMBODIA</t>
  </si>
  <si>
    <t>0660C00000 - BATTAMBANG</t>
  </si>
  <si>
    <t>0660D00000 - PREAH SIHANOUK</t>
  </si>
  <si>
    <t>0660E00000 - SIEM REAP</t>
  </si>
  <si>
    <t>0660F00000 - KAMPONG CHAM</t>
  </si>
  <si>
    <t>0660G00000 - PHNOM PENH ZONE</t>
  </si>
  <si>
    <t>0690A00000 - REPUBLIC OF CAMEROON</t>
  </si>
  <si>
    <t>0690B00000 - YAOUNDE CAMEROON</t>
  </si>
  <si>
    <t>0690C00000 - DOUALA</t>
  </si>
  <si>
    <t>0690D00000 - NGAOUNDERE</t>
  </si>
  <si>
    <t>0690E00000 - BERTOUA</t>
  </si>
  <si>
    <t>0690F00000 - GAROUA CAMEROON</t>
  </si>
  <si>
    <t>0690G00000 - MAROUA CAMEROON</t>
  </si>
  <si>
    <t>0750A00000 - CENTRAL AFRICAN REP.</t>
  </si>
  <si>
    <t>0750B00000 - BANGUI CAR</t>
  </si>
  <si>
    <t>0750C00000 - BOSSANGOA CAR</t>
  </si>
  <si>
    <t>0750D00000 - KANGA BANDORO CAR</t>
  </si>
  <si>
    <t>0750E00000 - BAMBARI CAR</t>
  </si>
  <si>
    <t>0750F00000 - BOUAR CAR</t>
  </si>
  <si>
    <t>0750G00000 - NDELE CAR</t>
  </si>
  <si>
    <t>0750H00000 - ZEMIO CAR</t>
  </si>
  <si>
    <t>0780A00000 - SRI LANKA</t>
  </si>
  <si>
    <t>0780B00000 - COLOMBO SRI LANKA</t>
  </si>
  <si>
    <t>0780C00000 - BATTILCALOA</t>
  </si>
  <si>
    <t>0780D00000 - JAFFNA</t>
  </si>
  <si>
    <t>0780E00000 - VAVUNIYA</t>
  </si>
  <si>
    <t>0780F00000 - KILINOCHCHI</t>
  </si>
  <si>
    <t>0810A00000 - CHAD</t>
  </si>
  <si>
    <t>0810B00000 - N'DJAMENA CHAD</t>
  </si>
  <si>
    <t>0810C00000 - ABECHE</t>
  </si>
  <si>
    <t>0810D00000 - MOUNDOU</t>
  </si>
  <si>
    <t>0810E00000 - MONGO</t>
  </si>
  <si>
    <t>0810F00000 - MAO</t>
  </si>
  <si>
    <t>0810G00000 - SAHR CHAD</t>
  </si>
  <si>
    <t>0840A00000 - CHILE</t>
  </si>
  <si>
    <t>0840B00000 - SANTIAGO CHILE</t>
  </si>
  <si>
    <t>0860A00000 - CHINA</t>
  </si>
  <si>
    <t>0860B00000 - BEIJING CHINA</t>
  </si>
  <si>
    <t>0860C00000 - SHANGHAI</t>
  </si>
  <si>
    <t>0930A00000 - COLOMBIA</t>
  </si>
  <si>
    <t>0930B00000 - BOGOTA COLOMBIA</t>
  </si>
  <si>
    <t>0930C00000 - PASTO</t>
  </si>
  <si>
    <t>0930D00000 - QUIBDO</t>
  </si>
  <si>
    <t>0930E00000 - SINSELEJO</t>
  </si>
  <si>
    <t>0930F00000 - CALI</t>
  </si>
  <si>
    <t>0990A00000 - DR CONGO</t>
  </si>
  <si>
    <t>0990B00000 - KINSHASA DRC</t>
  </si>
  <si>
    <t>0990B10000 - PROVINCE KINSHASA</t>
  </si>
  <si>
    <t>0990B20000 - OUEST KINSHASA</t>
  </si>
  <si>
    <t>0990C00000 - BANDUNDU</t>
  </si>
  <si>
    <t>0990D00000 - SUD KIVU BUKAVU</t>
  </si>
  <si>
    <t>0990E00000 - ITURI BUNIA</t>
  </si>
  <si>
    <t>0990F00000 - DUNGU</t>
  </si>
  <si>
    <t>0990G00000 - NORD KIVU GOMA</t>
  </si>
  <si>
    <t>0990G10000 - EAST GOMA</t>
  </si>
  <si>
    <t>0990H00000 - TANGANYIKA KALEMIE</t>
  </si>
  <si>
    <t>0990I00000 - KASAI OCCIDENTAL KA</t>
  </si>
  <si>
    <t>0990J00000 - PROVINCE ORIENTALE</t>
  </si>
  <si>
    <t>0990K00000 - KATANGA LUBUMBASHI</t>
  </si>
  <si>
    <t>0990K10000 - SUD LUBUMBASHI</t>
  </si>
  <si>
    <t>0990L00000 - BAS CONGO MATADI</t>
  </si>
  <si>
    <t>0990M00000 - EQUATEUR MBANDAKA</t>
  </si>
  <si>
    <t>0990N00000 - KASAI ORIENTAL MBUJ</t>
  </si>
  <si>
    <t>0990O00000 - MANIEMA</t>
  </si>
  <si>
    <t>0990P00000 - LIBENGE DRC</t>
  </si>
  <si>
    <t>0990Q00000 - BENI DRC</t>
  </si>
  <si>
    <t>1020A00000 - COSTA RICA</t>
  </si>
  <si>
    <t>1020B00000 - SAN JOSE COSTA RICA</t>
  </si>
  <si>
    <t>1030A00000 - CROATIA</t>
  </si>
  <si>
    <t>1030B00000 - ZAGREB CROATIA</t>
  </si>
  <si>
    <t>1050A00000 - CUBA</t>
  </si>
  <si>
    <t>1050B00000 - HAVANA CUBA</t>
  </si>
  <si>
    <t>1170A00000 - BENIN</t>
  </si>
  <si>
    <t>1170B00000 - COTONOU BENIN</t>
  </si>
  <si>
    <t>1170C00000 - PARAKOU</t>
  </si>
  <si>
    <t>1200A00000 - SUPPLY DIVISION</t>
  </si>
  <si>
    <t>1200A00100 - DIRECTOR'S OFFICE</t>
  </si>
  <si>
    <t>1200A00300 - CPH LOGISTICS</t>
  </si>
  <si>
    <t>1200A00400 - CONTRACTING CENTRE</t>
  </si>
  <si>
    <t>1200A00600 - QUALITY ASSURANCE</t>
  </si>
  <si>
    <t>1200A00700 - HUMAN RESOURCES</t>
  </si>
  <si>
    <t>1200A00800 - FIN MGMT AND ADMIN</t>
  </si>
  <si>
    <t>1200A00900 - OATC</t>
  </si>
  <si>
    <t>1200A01100 - THE LOGISTICS CENTRE</t>
  </si>
  <si>
    <t>1200A01300 - PS SUPPORT TO FO</t>
  </si>
  <si>
    <t>1200A01800 - PROCUREMENT SERVICES</t>
  </si>
  <si>
    <t>1200A02000 - SUPPLY CENTER NY</t>
  </si>
  <si>
    <t>1200A02300 - VACCINE CENTRE</t>
  </si>
  <si>
    <t>1200A02400 - MEDICINES/NUTRITION</t>
  </si>
  <si>
    <t>1200A02500 - WATER SANIT &amp; EDUC</t>
  </si>
  <si>
    <t>1200A02600 - HTC</t>
  </si>
  <si>
    <t>1200A02700 - KMC</t>
  </si>
  <si>
    <t>1200A02800 - INNOVATION UNIT</t>
  </si>
  <si>
    <t>1200A02900 - EMERGENCY UNIT</t>
  </si>
  <si>
    <t>1200A03000 - SUPPLY CHAIN</t>
  </si>
  <si>
    <t>1200A03100 - MARKETSFIN &amp; STR.</t>
  </si>
  <si>
    <t>1200A03200 - INTL. TRANSPORT UNIT</t>
  </si>
  <si>
    <t>120XA00000 - SD PROCUREMENT</t>
  </si>
  <si>
    <t>1260A00000 - DOMINICAN REPUBLIC</t>
  </si>
  <si>
    <t>1260B00000 - SANTO DOMINGO DO</t>
  </si>
  <si>
    <t>1350A00000 - ECUADOR</t>
  </si>
  <si>
    <t>1350B00000 - QUITO ECUADOR</t>
  </si>
  <si>
    <t>1350C00000 - GUAYAQUIL EQUADOR</t>
  </si>
  <si>
    <t>1380A00000 - EL SAVADOR</t>
  </si>
  <si>
    <t>1380B00000 - SAN SALVADOR SV</t>
  </si>
  <si>
    <t>1390A00000 - EQUATORIAL GUINEA</t>
  </si>
  <si>
    <t>1390B00000 - MALABO EQUI GUINEA</t>
  </si>
  <si>
    <t>1410A00000 - ETHIOPIA</t>
  </si>
  <si>
    <t>1410B00000 - ADDIS ABABAETHIOPIA</t>
  </si>
  <si>
    <t>1410B10000 - OROMIYA</t>
  </si>
  <si>
    <t>1410C00000 - ASOSA</t>
  </si>
  <si>
    <t>1410D00000 - AWASA</t>
  </si>
  <si>
    <t>1410E00000 - BAHIR DAR</t>
  </si>
  <si>
    <t>1410F00000 - GAMBELA</t>
  </si>
  <si>
    <t>1410G00000 - JIJIGA</t>
  </si>
  <si>
    <t>1410H00000 - MEKELLE</t>
  </si>
  <si>
    <t>1410I00000 - SEMERA</t>
  </si>
  <si>
    <t>1410J00000 - GODE</t>
  </si>
  <si>
    <t>1410K00000 - KEBRIDEHAR</t>
  </si>
  <si>
    <t>1410L00000 - DOLLO ADO</t>
  </si>
  <si>
    <t>1420A00000 - ERITREA</t>
  </si>
  <si>
    <t>1420B00000 - ASMARA ERITREA</t>
  </si>
  <si>
    <t>1430A00000 - FIJI-PACIFIC ISLANDS</t>
  </si>
  <si>
    <t>1430B00000 - SUVA FIJI</t>
  </si>
  <si>
    <t>1430C00000 - APIA SAMOA</t>
  </si>
  <si>
    <t>1430D00000 - HONIARA SB</t>
  </si>
  <si>
    <t>1430E00000 - PORT VILA VANUATU</t>
  </si>
  <si>
    <t>1430F00000 - TARAWA KIRIBATI</t>
  </si>
  <si>
    <t>1430G00000 - MAJURO RMI</t>
  </si>
  <si>
    <t>1430H00000 - POHNPEI FSM</t>
  </si>
  <si>
    <t>1430I00000 - NAURA</t>
  </si>
  <si>
    <t>1430J00000 - NGERULMUD PALAU</t>
  </si>
  <si>
    <t>1430K00000 - NUKI'ALOFA TONGA</t>
  </si>
  <si>
    <t>1430L00000 - FUNAFUTI TUVALU</t>
  </si>
  <si>
    <t>1430M00000 - ALOFI NUIE</t>
  </si>
  <si>
    <t>1430N00000 - AVARUA COOK ISLANDS</t>
  </si>
  <si>
    <t>1430O00000 - TOKELAU</t>
  </si>
  <si>
    <t>1530A00000 - GABON</t>
  </si>
  <si>
    <t>1530B00000 - LIBREVILLE GABON</t>
  </si>
  <si>
    <t>1560A00000 - GAMBIA</t>
  </si>
  <si>
    <t>1560B00000 - BANJUL GAMBIA</t>
  </si>
  <si>
    <t>1600A00000 - GEORGIA</t>
  </si>
  <si>
    <t>1600B00000 - TBLISI GEORGIA</t>
  </si>
  <si>
    <t>1600C00000 - SUKHUMI</t>
  </si>
  <si>
    <t>1620A00000 - GHANA</t>
  </si>
  <si>
    <t>1620B00000 - ACCRA GHANA</t>
  </si>
  <si>
    <t>1620C00000 - TAMALE</t>
  </si>
  <si>
    <t>1680A00000 - GUATEMALA</t>
  </si>
  <si>
    <t>1680B00000 - GUATEMALA CITY GT</t>
  </si>
  <si>
    <t>1770A00000 - GUINEA</t>
  </si>
  <si>
    <t>1770B00000 - CONAKRY GUINEA</t>
  </si>
  <si>
    <t>1770B10000 - WESTERN CONAKRY</t>
  </si>
  <si>
    <t>1770C00000 - NZEREKORE</t>
  </si>
  <si>
    <t>1770D00000 - KANKAN</t>
  </si>
  <si>
    <t>1800A00000 - GUYANA</t>
  </si>
  <si>
    <t>1800B00000 - GEORGETOWN GUYANA</t>
  </si>
  <si>
    <t>1800C00000 - PARAMARIBO SURINAME</t>
  </si>
  <si>
    <t>1830A00000 - HAITI</t>
  </si>
  <si>
    <t>1830B00000 - PORT AU PRINCEHAITI</t>
  </si>
  <si>
    <t>1830C00000 - GONAIVES HAITI</t>
  </si>
  <si>
    <t>1860A00000 - HONDURAS</t>
  </si>
  <si>
    <t>1860B00000 - TEGUCIGALPAHONDURAS</t>
  </si>
  <si>
    <t>1950A00000 - GSSC BUDAPEST</t>
  </si>
  <si>
    <t>1950A00100 - DO GSSC</t>
  </si>
  <si>
    <t>1950A00200 - HR ADMIN SECTION</t>
  </si>
  <si>
    <t>1950A00300 - HR PAYROLL SECTION</t>
  </si>
  <si>
    <t>1950A00400 - GLOBAL HELP DESK SEC</t>
  </si>
  <si>
    <t>1950A00500 - FINANCE SECTION</t>
  </si>
  <si>
    <t>1950A00600 - SERVICE MANAGEMENT</t>
  </si>
  <si>
    <t>2040A00000 - INDIA</t>
  </si>
  <si>
    <t>2040B00000 - NEW DELHI INDIA</t>
  </si>
  <si>
    <t>2040C00000 - BHOPAL</t>
  </si>
  <si>
    <t>2040D00000 - BHUBANESHWAR</t>
  </si>
  <si>
    <t>2040E00000 - CALCUTTA</t>
  </si>
  <si>
    <t>2040F00000 - CHENNAI</t>
  </si>
  <si>
    <t>2040G00000 - GANDHINAGAR</t>
  </si>
  <si>
    <t>2040H00000 - HYDERABAD</t>
  </si>
  <si>
    <t>2040I00000 - JAIPUR</t>
  </si>
  <si>
    <t>2040J00000 - LUCKNOW</t>
  </si>
  <si>
    <t>2040K00000 - MUMBAI</t>
  </si>
  <si>
    <t>2040L00000 - PATNA</t>
  </si>
  <si>
    <t>2040M00000 - GUWAHATI</t>
  </si>
  <si>
    <t>2040N00000 - RAIPUR</t>
  </si>
  <si>
    <t>2040O00000 - RANCHI</t>
  </si>
  <si>
    <t>2070A00000 - INDONESIA</t>
  </si>
  <si>
    <t>2070B00000 - JAKARTA INDONESIA</t>
  </si>
  <si>
    <t>2070C00000 - MAKASSAR</t>
  </si>
  <si>
    <t>2070D00000 - AMBON</t>
  </si>
  <si>
    <t>2070E00000 - BANDA ACEH</t>
  </si>
  <si>
    <t>2070F00000 - JAYAPURA</t>
  </si>
  <si>
    <t>2070G00000 - KUPANG</t>
  </si>
  <si>
    <t>2070H00000 - MANOKWARI</t>
  </si>
  <si>
    <t>2070I00000 - SEMARANG</t>
  </si>
  <si>
    <t>2070J00000 - SURABAYA</t>
  </si>
  <si>
    <t>2100A00000 - IRAN</t>
  </si>
  <si>
    <t>2100B00000 - TEHERAN IRAN</t>
  </si>
  <si>
    <t>2130A00000 - IRAQ</t>
  </si>
  <si>
    <t>2130B00000 - IRAQ COUNTRY OFFICE</t>
  </si>
  <si>
    <t>2130C00000 - AL NAJAF</t>
  </si>
  <si>
    <t>2130D00000 - BAGHDAD CENTRAL ZONE</t>
  </si>
  <si>
    <t>2130E00000 - KIRKUK</t>
  </si>
  <si>
    <t>2130F00000 - ZO SOUTH BASRAH</t>
  </si>
  <si>
    <t>2130G00000 - ZONE OFFICE NORTH</t>
  </si>
  <si>
    <t>2130H00000 - DOHUK</t>
  </si>
  <si>
    <t>2130I00000 - KUT</t>
  </si>
  <si>
    <t>2130J00000 - AMARAH</t>
  </si>
  <si>
    <t>2130K00000 - IRAQ CENTER AMMAN</t>
  </si>
  <si>
    <t>2220A00000 - OFFICE OF RESEARCH</t>
  </si>
  <si>
    <t>2220A00100 - RESEARCH SECTION</t>
  </si>
  <si>
    <t>2250A00000 - COTE D'IVOIRE</t>
  </si>
  <si>
    <t>2250B00000 - ABIDJANCOTED'IVOIRE</t>
  </si>
  <si>
    <t>2250C00000 - BOUAKE</t>
  </si>
  <si>
    <t>2250D00000 - MAN</t>
  </si>
  <si>
    <t>2280A00000 - JAMAICA</t>
  </si>
  <si>
    <t>2280B00000 - KINGSTON JAMAICA</t>
  </si>
  <si>
    <t>2340A00000 - JORDAN</t>
  </si>
  <si>
    <t>2340B00000 - AMMAN JORDAN</t>
  </si>
  <si>
    <t>234RA00000 - MENA</t>
  </si>
  <si>
    <t>234RB00000 - REG SERV DIV MENA</t>
  </si>
  <si>
    <t>2390A00000 - KAZAKSTAN</t>
  </si>
  <si>
    <t>2390B00000 - ASTANA KAZAKHSTAN</t>
  </si>
  <si>
    <t>2390C00000 - ALMA ATA</t>
  </si>
  <si>
    <t>2400A00000 - KENYA</t>
  </si>
  <si>
    <t>2400B00000 - NAIROBI KENYA</t>
  </si>
  <si>
    <t>2400C00000 - GARISSA</t>
  </si>
  <si>
    <t>2400D00000 - KISUMU</t>
  </si>
  <si>
    <t>2400E00000 - DADAAD</t>
  </si>
  <si>
    <t>2400F00000 - LODWAR</t>
  </si>
  <si>
    <t>240BB00000 - INNOVATION CENTER</t>
  </si>
  <si>
    <t>240BB00100 - DIRECTOR'S OFFICE</t>
  </si>
  <si>
    <t>240RA00000 - ESARO</t>
  </si>
  <si>
    <t>240RB00000 - REG SERV DIV ESAR</t>
  </si>
  <si>
    <t>2450A00000 - REP. OF KYRGYZSTAN</t>
  </si>
  <si>
    <t>2450B00000 - BISHKEK KYRGYZSTAN</t>
  </si>
  <si>
    <t>2450C00000 - OSH</t>
  </si>
  <si>
    <t>2460A00000 - LAO PEOPLE'S DEM REP</t>
  </si>
  <si>
    <t>2460B00000 - VIENTIANE LAO PDR</t>
  </si>
  <si>
    <t>2460C00000 - LUANG NAMTHA</t>
  </si>
  <si>
    <t>2490A00000 - LEBANON</t>
  </si>
  <si>
    <t>2490B00000 - BEIRUT LEBANON</t>
  </si>
  <si>
    <t>2490C00000 - TYRE</t>
  </si>
  <si>
    <t>2520A00000 - LESOTHO</t>
  </si>
  <si>
    <t>2520B00000 - MASERU LESOTHO</t>
  </si>
  <si>
    <t>2550A00000 - LIBERIA</t>
  </si>
  <si>
    <t>2550B00000 - MONROVIA LIBERIA</t>
  </si>
  <si>
    <t>2550C00000 - ZO: ZWEDRU</t>
  </si>
  <si>
    <t>2550D00000 - ZO: HARPER</t>
  </si>
  <si>
    <t>2550E00000 - ZO: GBARNGA</t>
  </si>
  <si>
    <t>2580A00000 - LIBYA</t>
  </si>
  <si>
    <t>2580B00000 - TRIPOLI LIBYAN ARAB</t>
  </si>
  <si>
    <t>2580C00000 - BENGHAZI</t>
  </si>
  <si>
    <t>2660A00000 - MACEDONIA</t>
  </si>
  <si>
    <t>2660B00000 - SKOPJE MACEDONIA</t>
  </si>
  <si>
    <t>2670A00000 - MADAGASCAR</t>
  </si>
  <si>
    <t>2670B00000 - ANTANANARIVO MG</t>
  </si>
  <si>
    <t>2670C00000 - AMBOVOMBE</t>
  </si>
  <si>
    <t>2670D00000 - FORT DAUPHIN MDG</t>
  </si>
  <si>
    <t>2690A00000 - MALAWI</t>
  </si>
  <si>
    <t>2690B00000 - LILONGWE MALAWI</t>
  </si>
  <si>
    <t>2700A00000 - MALAYSIA</t>
  </si>
  <si>
    <t>2700B00000 - KUALA LUMPUR MY</t>
  </si>
  <si>
    <t>2740A00000 - MALDIVES</t>
  </si>
  <si>
    <t>2740B00000 - MALE MALDIVES</t>
  </si>
  <si>
    <t>2760A00000 - MALI</t>
  </si>
  <si>
    <t>2760B00000 - BAMAKO MALI</t>
  </si>
  <si>
    <t>2760C00000 - KAYES</t>
  </si>
  <si>
    <t>2760D00000 - KOULIKORO</t>
  </si>
  <si>
    <t>2760E00000 - MOPTI</t>
  </si>
  <si>
    <t>2760F00000 - SEGOU</t>
  </si>
  <si>
    <t>2760G00000 - GAO MALI</t>
  </si>
  <si>
    <t>2760H00000 - SIKASSO MALI</t>
  </si>
  <si>
    <t>2760I00000 - TOMBOUCTOU MALI</t>
  </si>
  <si>
    <t>2820A00000 - MAURITANIA</t>
  </si>
  <si>
    <t>2820B00000 - NOUAKCHOTT MR</t>
  </si>
  <si>
    <t>2820C00000 - AIOUN</t>
  </si>
  <si>
    <t>2820D00000 - BASSIKOUNOU</t>
  </si>
  <si>
    <t>2820E00000 - KIFFA</t>
  </si>
  <si>
    <t>2850A00000 - MEXICO</t>
  </si>
  <si>
    <t>2850B00000 - MEXICO CITY MEXICO</t>
  </si>
  <si>
    <t>2880A00000 - MONGOLIA</t>
  </si>
  <si>
    <t>2880B00000 - ULAANBAATARMONGOLIA</t>
  </si>
  <si>
    <t>2880C00000 - KHOVD CITY</t>
  </si>
  <si>
    <t>2880D00000 - KHUVSGUL MONGOLIA</t>
  </si>
  <si>
    <t>2910A00000 - MOROCCO</t>
  </si>
  <si>
    <t>2910B00000 - RABAT MOROCCO</t>
  </si>
  <si>
    <t>2970A00000 - NEPAL</t>
  </si>
  <si>
    <t>2970B00000 - KATHMANDU NEPAL</t>
  </si>
  <si>
    <t>2970C00000 - BHARATPUR</t>
  </si>
  <si>
    <t>2970D00000 - BIRATNAGER</t>
  </si>
  <si>
    <t>2970E00000 - BIRGANG</t>
  </si>
  <si>
    <t>2970F00000 - DHADHELDURA</t>
  </si>
  <si>
    <t>2970G00000 - GAIGHAT</t>
  </si>
  <si>
    <t>2970H00000 - GHORAHI</t>
  </si>
  <si>
    <t>2970I00000 - MANGALSEN</t>
  </si>
  <si>
    <t>2970J00000 - NEPALGUNJ</t>
  </si>
  <si>
    <t>2970K00000 - PANCHTHAR</t>
  </si>
  <si>
    <t>2970L00000 - RAJBIRAJ</t>
  </si>
  <si>
    <t>2970M00000 - SIMIKOT</t>
  </si>
  <si>
    <t>2970N00000 - TAULIHAWA</t>
  </si>
  <si>
    <t>2970O00000 - JUMLA NEPAL</t>
  </si>
  <si>
    <t>2970P00000 - SINDHUPALCHOWK</t>
  </si>
  <si>
    <t>2970Q00000 - DOLAKHA</t>
  </si>
  <si>
    <t>2970R00000 - GORKHA</t>
  </si>
  <si>
    <t>2970S00000 - NUWAKOT</t>
  </si>
  <si>
    <t>297RA00000 - ROSA</t>
  </si>
  <si>
    <t>297RB00000 - REG SERV DIV ROSA</t>
  </si>
  <si>
    <t>3120A00000 - NICARAGUA</t>
  </si>
  <si>
    <t>3120B00000 - MANAGUA NICARAGUA</t>
  </si>
  <si>
    <t>3120C00000 - BILWI</t>
  </si>
  <si>
    <t>3120D00000 - BLUEFIELDS NICARAGU</t>
  </si>
  <si>
    <t>3180A00000 - NIGER</t>
  </si>
  <si>
    <t>3180B00000 - NIAMEY NIGER</t>
  </si>
  <si>
    <t>3180C00000 - AGADEZ</t>
  </si>
  <si>
    <t>3180D00000 - MARADI</t>
  </si>
  <si>
    <t>3180E00000 - DIFFA</t>
  </si>
  <si>
    <t>3210A00000 - NIGERIA</t>
  </si>
  <si>
    <t>3210B00000 - ABUJA NIGERIA</t>
  </si>
  <si>
    <t>3210C00000 - BAUCHI</t>
  </si>
  <si>
    <t>3210D00000 - ENUGU</t>
  </si>
  <si>
    <t>3210E00000 - KADUNA</t>
  </si>
  <si>
    <t>3210F00000 - LAGOS</t>
  </si>
  <si>
    <t>3210G00000 - MAIDUGURI</t>
  </si>
  <si>
    <t>3210H00000 - SOKOTO</t>
  </si>
  <si>
    <t>3210I00000 - KATSINA</t>
  </si>
  <si>
    <t>3210J00000 - RIVERS ZONE OFFICE</t>
  </si>
  <si>
    <t>3210K00000 - ONDO</t>
  </si>
  <si>
    <t>3300A00000 - PAKISTAN</t>
  </si>
  <si>
    <t>3300B00000 - ISLAMABAD PAKISTAN</t>
  </si>
  <si>
    <t>3300C00000 - KARACHI</t>
  </si>
  <si>
    <t>3300D00000 - LAHORE</t>
  </si>
  <si>
    <t>3300E00000 - PESHAWAR</t>
  </si>
  <si>
    <t>3300F00000 - QUETTA</t>
  </si>
  <si>
    <t>3300G00000 - DUBAI UAE</t>
  </si>
  <si>
    <t>3330A00000 - PANAMA</t>
  </si>
  <si>
    <t>3330B00000 - PANAMA CITY</t>
  </si>
  <si>
    <t>333RA00000 - LACRO</t>
  </si>
  <si>
    <t>333RB00000 - REG SERV DIV LACR</t>
  </si>
  <si>
    <t>333RC00000 - PANAMA HUB LACR</t>
  </si>
  <si>
    <t>3360A00000 - PARAGUAY</t>
  </si>
  <si>
    <t>3360B00000 - ASUNCION PARAGUAY</t>
  </si>
  <si>
    <t>3380A00000 - CONGO</t>
  </si>
  <si>
    <t>3380B00000 - BRAZZAVILLE CONGO</t>
  </si>
  <si>
    <t>3380C00000 - POINTE NOIRE</t>
  </si>
  <si>
    <t>3390A00000 - PERU</t>
  </si>
  <si>
    <t>3390B00000 - LIMA PERU</t>
  </si>
  <si>
    <t>3390C00000 - ABANCAY</t>
  </si>
  <si>
    <t>3390D00000 - AYACUCHO</t>
  </si>
  <si>
    <t>3390E00000 - CUZCO</t>
  </si>
  <si>
    <t>3390F00000 - UCAYALI</t>
  </si>
  <si>
    <t>3420A00000 - PHILIPPINES</t>
  </si>
  <si>
    <t>3420B00000 - MANILA</t>
  </si>
  <si>
    <t>3420C00000 - COTABATO</t>
  </si>
  <si>
    <t>3420D00000 - DAVAO</t>
  </si>
  <si>
    <t>3420E00000 - CEBU</t>
  </si>
  <si>
    <t>3420F00000 - TACLOBAN</t>
  </si>
  <si>
    <t>3420G00000 - ROXAS</t>
  </si>
  <si>
    <t>3420H00000 - ZAMBOANGA</t>
  </si>
  <si>
    <t>3660A00000 - ROMANIA</t>
  </si>
  <si>
    <t>3660B00000 - BUCHAREST ROMANIA</t>
  </si>
  <si>
    <t>3750A00000 - RWANDA</t>
  </si>
  <si>
    <t>3750B00000 - KIGALI RWANDA</t>
  </si>
  <si>
    <t>3780A00000 - SAUDI ARABIA</t>
  </si>
  <si>
    <t>3780B00000 - RIYADH GULF AREA</t>
  </si>
  <si>
    <t>3780C00000 - ABU DHABI GULF AREA</t>
  </si>
  <si>
    <t>3780D00000 - BAHRAIN GULF AREA</t>
  </si>
  <si>
    <t>3780E00000 - DUBAI GULF AREA</t>
  </si>
  <si>
    <t>3780F00000 - KUWAIT GULF AREA</t>
  </si>
  <si>
    <t>3780G00000 - QATAR GULF AREA</t>
  </si>
  <si>
    <t>3810A00000 - SENEGAL</t>
  </si>
  <si>
    <t>3810B00000 - DAKAR SENEGAL</t>
  </si>
  <si>
    <t>3810C00000 - ZIGUINCHOR</t>
  </si>
  <si>
    <t>381RA00000 - WCARO</t>
  </si>
  <si>
    <t>381RB00000 - REG SERV DIV WCAR</t>
  </si>
  <si>
    <t>3900A00000 - SIERRA LEONE</t>
  </si>
  <si>
    <t>3900B00000 - FREETOWN SL</t>
  </si>
  <si>
    <t>3900C00000 - KENEMA</t>
  </si>
  <si>
    <t>3900D00000 - MAKENI</t>
  </si>
  <si>
    <t>3920A00000 - SOMALIA</t>
  </si>
  <si>
    <t>3920B00000 - MOGADISCIO SOMALIA</t>
  </si>
  <si>
    <t>3920C00000 - BAIDOA</t>
  </si>
  <si>
    <t>3920D00000 - BOSASO</t>
  </si>
  <si>
    <t>3920E00000 - GAROOWE</t>
  </si>
  <si>
    <t>3920F00000 - HARGEISA</t>
  </si>
  <si>
    <t>3920G00000 - JOWHAR</t>
  </si>
  <si>
    <t>3920H00000 - GAALKACYO</t>
  </si>
  <si>
    <t>3920I00000 - WAJID</t>
  </si>
  <si>
    <t>3920J00000 - SOMALIA DESK KENYA</t>
  </si>
  <si>
    <t>3920K00000 - DOLLOW</t>
  </si>
  <si>
    <t>3930A00000 - SOUTH AFRICA</t>
  </si>
  <si>
    <t>3930B00000 - PRETORIA ZA</t>
  </si>
  <si>
    <t>4020A00000 - SUDAN</t>
  </si>
  <si>
    <t>4020B00000 - KHARTOUM SUDAN</t>
  </si>
  <si>
    <t>4020C00000 - ABYEI</t>
  </si>
  <si>
    <t>4020D00000 - AD DAMAZINE</t>
  </si>
  <si>
    <t>4020E00000 - EL FASHER</t>
  </si>
  <si>
    <t>4020F00000 - EL GENEINA</t>
  </si>
  <si>
    <t>4020G00000 - EL OBEID</t>
  </si>
  <si>
    <t>4020H00000 - KADUGLI</t>
  </si>
  <si>
    <t>4020I00000 - KASSALA</t>
  </si>
  <si>
    <t>4020J00000 - NYALA</t>
  </si>
  <si>
    <t>4020K00000 - ZALINGUEI</t>
  </si>
  <si>
    <t>4030A00000 - SWAZILAND</t>
  </si>
  <si>
    <t>4030B00000 - MBABANE SWAZILAND</t>
  </si>
  <si>
    <t>4040A00000 - SOUTH SUDAN</t>
  </si>
  <si>
    <t>4040B00000 - JUBA SOUTH SUDAN</t>
  </si>
  <si>
    <t>4040B10000 - JUBA ZONE OFFICE</t>
  </si>
  <si>
    <t>4040C00000 - MALAKAL SOUTH SUDAN</t>
  </si>
  <si>
    <t>4040D00000 - RUMBEK SOUTH SUDAN</t>
  </si>
  <si>
    <t>4040E00000 - WAU SOUTH SUDAN</t>
  </si>
  <si>
    <t>4040F00000 - BOR SOUTH SUDAN</t>
  </si>
  <si>
    <t>4040G00000 - TORIT SOUTH SUDAN</t>
  </si>
  <si>
    <t>4040H00000 - KWAJOK SOUTH SUDAN</t>
  </si>
  <si>
    <t>4040I00000 - BENTIU SOUTH SUDAN</t>
  </si>
  <si>
    <t>4040J00000 - AWEIL SOUTH SUDAN</t>
  </si>
  <si>
    <t>4040K00000 - YAMBIO SOUTH SUDAN</t>
  </si>
  <si>
    <t>4140A00000 - SYRIA</t>
  </si>
  <si>
    <t>4140B00000 - DAMASCUS SYRIA</t>
  </si>
  <si>
    <t>4140C00000 - ZO: HOMS</t>
  </si>
  <si>
    <t>4140D00000 - ZO: TARTOUS</t>
  </si>
  <si>
    <t>4140E00000 - ZO: QAMISHLI</t>
  </si>
  <si>
    <t>4140F00000 - ZO: DARA'A</t>
  </si>
  <si>
    <t>4140G00000 - ZO: DAMASCUS</t>
  </si>
  <si>
    <t>4140H00000 - ZO: ALEPPO</t>
  </si>
  <si>
    <t>4150A00000 - TAJIKISTAN</t>
  </si>
  <si>
    <t>4150B00000 - DUSHANBE TAJIKISTAN</t>
  </si>
  <si>
    <t>4200A00000 - THAILAND</t>
  </si>
  <si>
    <t>4200B00000 - BANGKOK THAILAND</t>
  </si>
  <si>
    <t>420RA00000 - EAPRO</t>
  </si>
  <si>
    <t>420RB00000 - REG SERV DIV EAPR</t>
  </si>
  <si>
    <t>4230A00000 - TOGO</t>
  </si>
  <si>
    <t>4230B00000 - LOME TOGO</t>
  </si>
  <si>
    <t>4320A00000 - TUNISIA</t>
  </si>
  <si>
    <t>4320B00000 - TUNIS TUNISIA</t>
  </si>
  <si>
    <t>4350A00000 - TURKEY</t>
  </si>
  <si>
    <t>4350B00000 - ANKARA TURKEY</t>
  </si>
  <si>
    <t>4350C00000 - GAZIANTEP TURKEY</t>
  </si>
  <si>
    <t>4360A00000 - REP. OF TURKMENISTAN</t>
  </si>
  <si>
    <t>4360B00000 - ASHKHABAD TM</t>
  </si>
  <si>
    <t>4380A00000 - UGANDA</t>
  </si>
  <si>
    <t>4380B00000 - KAMPALA UGANDA</t>
  </si>
  <si>
    <t>4380C00000 - FORT PORTAL</t>
  </si>
  <si>
    <t>4380D00000 - GULU</t>
  </si>
  <si>
    <t>4380E00000 - MOROTO</t>
  </si>
  <si>
    <t>4380F00000 - MBARARA</t>
  </si>
  <si>
    <t>4410A00000 - UKRAINE</t>
  </si>
  <si>
    <t>4410B00000 - KIEV UKRAINE</t>
  </si>
  <si>
    <t>4410C00000 - KHARKIV UKRAINE</t>
  </si>
  <si>
    <t>4410D00000 - DONETSK UKRAINE</t>
  </si>
  <si>
    <t>4410E00000 - MARIUPOL UKRAINE</t>
  </si>
  <si>
    <t>4410F00000 - KRAMATORSK UKRAINE</t>
  </si>
  <si>
    <t>4500A00000 - EGYPT</t>
  </si>
  <si>
    <t>4500B00000 - CAIRO EGYPT</t>
  </si>
  <si>
    <t>4500C00000 - ASYUT</t>
  </si>
  <si>
    <t>4550A00000 - TANZANIA UNITED REP</t>
  </si>
  <si>
    <t>4550B00000 - DAR ES SALAAM TZ</t>
  </si>
  <si>
    <t>4550C00000 - KIGOMA</t>
  </si>
  <si>
    <t>4550D00000 - ZANZIBAR</t>
  </si>
  <si>
    <t>4550E00000 - IRINGA TANZANIA</t>
  </si>
  <si>
    <t>456BB00000 - OED</t>
  </si>
  <si>
    <t>456BB00100 - OFFICE OF EXEC DIR</t>
  </si>
  <si>
    <t>456BB00200 - OFFICE OF THE OMBUDS</t>
  </si>
  <si>
    <t>456CC00000 - DPR</t>
  </si>
  <si>
    <t>456CC00100 - DIRECTOR'S OFFICE</t>
  </si>
  <si>
    <t>456CC00200 - DATA AND ANALYTICS</t>
  </si>
  <si>
    <t>456CC00300 - CPAKM DPS</t>
  </si>
  <si>
    <t>456CC00400 - GRCE</t>
  </si>
  <si>
    <t>456CC00500 - PSN DRP</t>
  </si>
  <si>
    <t>456CC00600 - SIBP DPS</t>
  </si>
  <si>
    <t>456CC00700 - STRATEGIC INFO</t>
  </si>
  <si>
    <t>456CC00800 - SPPG</t>
  </si>
  <si>
    <t>456CC00900 - RESEARCH</t>
  </si>
  <si>
    <t>456DD00000 - PROGRAMME DIVISION</t>
  </si>
  <si>
    <t>456DD00100 - DIRECTOR'S OFFICE</t>
  </si>
  <si>
    <t>456DD00200 - CHILD PROTECTION</t>
  </si>
  <si>
    <t>456DD00300 - CSP</t>
  </si>
  <si>
    <t>456DD00400 - HIV/AIDS SECTION</t>
  </si>
  <si>
    <t>456DD00500 - HEALTH SECTION</t>
  </si>
  <si>
    <t>456DD00600 - EDUCATION</t>
  </si>
  <si>
    <t>456DD00700 - NUTRITION</t>
  </si>
  <si>
    <t>456DD00800 - WATER AND SANITATION</t>
  </si>
  <si>
    <t>456DD00900 - GENDER AND RIGHTSPD</t>
  </si>
  <si>
    <t>456DD01000 - C4D</t>
  </si>
  <si>
    <t>456DD01100 - ADAP</t>
  </si>
  <si>
    <t>456DD01200 - DISABILITIES</t>
  </si>
  <si>
    <t>456DD01300 - SECRETARIATS PD</t>
  </si>
  <si>
    <t>456DD01400 - ECD PD</t>
  </si>
  <si>
    <t>456DD01500 - SIP PD</t>
  </si>
  <si>
    <t>456DD01600 - ENDVIOLCHILD</t>
  </si>
  <si>
    <t>456FF00000 - EMOPS</t>
  </si>
  <si>
    <t>456FF00100 - EMOPS NYHQ</t>
  </si>
  <si>
    <t>456FF00200 - EMOPS GENEVA</t>
  </si>
  <si>
    <t>456GG00000 - DOC</t>
  </si>
  <si>
    <t>456GG00100 - DIRECTOR'S OFFICE</t>
  </si>
  <si>
    <t>456GG00200 - BRAND SECTION</t>
  </si>
  <si>
    <t>456GG00300 - YOUNG PEOPLE</t>
  </si>
  <si>
    <t>456GG00400 - PRINT AND LANGUAGE</t>
  </si>
  <si>
    <t>456GG00500 - GAR DOC</t>
  </si>
  <si>
    <t>456GG00600 - MEDIA SECTION</t>
  </si>
  <si>
    <t>456GG00700 - DIGITAL STRATEGY</t>
  </si>
  <si>
    <t>456GG00800 - DEVELOP. PROF</t>
  </si>
  <si>
    <t>456GG00900 - PUBLIC AFFAIRS</t>
  </si>
  <si>
    <t>456GG01000 - PUBLICATIONS</t>
  </si>
  <si>
    <t>456GG01100 - INTERNAL COMM</t>
  </si>
  <si>
    <t>456GG01200 - SOCIAL &amp; CIVIC MEDIA</t>
  </si>
  <si>
    <t>456GG01300 - PLANNING M&amp;E OPS</t>
  </si>
  <si>
    <t>456GG01400 - BRAND BUILDING</t>
  </si>
  <si>
    <t>456GG01500 - MEDIA RELATIONS</t>
  </si>
  <si>
    <t>456HH00000 - GMA</t>
  </si>
  <si>
    <t>456HH00100 - DIRECTOR'S OFFICE</t>
  </si>
  <si>
    <t>456HH00200 - MSA</t>
  </si>
  <si>
    <t>456HH00300 - UN COHERENCE</t>
  </si>
  <si>
    <t>456HH00400 - OSEB</t>
  </si>
  <si>
    <t>456HH00500 - UNIA</t>
  </si>
  <si>
    <t>456II00000 - PPD</t>
  </si>
  <si>
    <t>456II00100 - PPD NEW YORK</t>
  </si>
  <si>
    <t>456II00200 - PPD BRUSSELS</t>
  </si>
  <si>
    <t>456II00300 - PPD TOKYO</t>
  </si>
  <si>
    <t>456II00400 - GOVT. PARTNERSHIPS</t>
  </si>
  <si>
    <t>456II00500 - M &amp; I PARTNERSHIPS</t>
  </si>
  <si>
    <t>456II00600 - POST 2015</t>
  </si>
  <si>
    <t>456II00700 - PPD GENEVA</t>
  </si>
  <si>
    <t>456JJ00000 - DFAM</t>
  </si>
  <si>
    <t>456JJ00100 - COMPTROLLER'S OFFICE</t>
  </si>
  <si>
    <t>456JJ00200 - FINANCE SECTION</t>
  </si>
  <si>
    <t>456JJ00300 - ACCOUNTS SECTION</t>
  </si>
  <si>
    <t>456JJ00400 - BUDGET SECTION</t>
  </si>
  <si>
    <t>456JJ00500 - ADMIN SERVICES</t>
  </si>
  <si>
    <t>456JJ00600 - IPSAS</t>
  </si>
  <si>
    <t>456KK00000 - DHR</t>
  </si>
  <si>
    <t>456KK00100 - DIRECTOR'S OFFICE</t>
  </si>
  <si>
    <t>456KK00200 - STAFF WELL BEING SEC</t>
  </si>
  <si>
    <t>456KK00300 - MOBILITY &amp; STAFFING</t>
  </si>
  <si>
    <t>456KK00400 - ORG LEARNING &amp; DEV</t>
  </si>
  <si>
    <t>456KK00500 - HRSS</t>
  </si>
  <si>
    <t>456KK00600 - NETI</t>
  </si>
  <si>
    <t>456KK00700 - GLOBAL STAFF ASSOC</t>
  </si>
  <si>
    <t>456KK00800 - POLICY &amp; ADMIN LAW</t>
  </si>
  <si>
    <t>456KK00900 - HRBP PP</t>
  </si>
  <si>
    <t>456KK01000 - HRPP OPERATIONS</t>
  </si>
  <si>
    <t>456KK01100 - HRBP ERCOD</t>
  </si>
  <si>
    <t>456KK01200 - HRBP EMERGENCIES</t>
  </si>
  <si>
    <t>456KK01300 - NY STAFF ASSOCIATION</t>
  </si>
  <si>
    <t>456KK01400 - UNICEF STAFF NEWS</t>
  </si>
  <si>
    <t>456KK01500 - ESRS DHR</t>
  </si>
  <si>
    <t>456KK01600 - RRS DHR</t>
  </si>
  <si>
    <t>456LL00000 - ITSSD</t>
  </si>
  <si>
    <t>456LL00100 - DIRECTOR'S OFFICE</t>
  </si>
  <si>
    <t>456LL00200 - PPPA</t>
  </si>
  <si>
    <t>456LL00300 - ADMINISTRATIVE SERV</t>
  </si>
  <si>
    <t>456LL00400 - IT KMS (INTERNET)</t>
  </si>
  <si>
    <t>456LL00500 - ITACFS</t>
  </si>
  <si>
    <t>456LL00600 - TECHNICAL ARCHI</t>
  </si>
  <si>
    <t>456LL00700 - IT OPERATIONS</t>
  </si>
  <si>
    <t>456LL00800 - IT SECURITY</t>
  </si>
  <si>
    <t>456LL00900 - ITAFS</t>
  </si>
  <si>
    <t>456NN00000 - OIAI</t>
  </si>
  <si>
    <t>456NN00100 - OIAI SECTION</t>
  </si>
  <si>
    <t>456OO00000 - EVALUATION OFFICE</t>
  </si>
  <si>
    <t>456OO00100 - EVALUATION OFFICE</t>
  </si>
  <si>
    <t>456QQ00000 - GSCC PROJECT</t>
  </si>
  <si>
    <t>456QQ00100 - GSCC PROJECT SECTION</t>
  </si>
  <si>
    <t>456RR00000 - FRG OFFICE</t>
  </si>
  <si>
    <t>456RR00100 - FRG SECTION</t>
  </si>
  <si>
    <t>456SS00000 - EB SECRETARY OFFICE</t>
  </si>
  <si>
    <t>456SS00100 - EB SECR OFF SECTION</t>
  </si>
  <si>
    <t>4590A00000 - BURKINA FASO</t>
  </si>
  <si>
    <t>4590B00000 - OUAGADOUGOU BF</t>
  </si>
  <si>
    <t>4590C00000 - DORI BURKINA FASO</t>
  </si>
  <si>
    <t>4620A00000 - URUGUAY</t>
  </si>
  <si>
    <t>4620B00000 - MONTEVIDEO URUGUAY</t>
  </si>
  <si>
    <t>4630A00000 - REP OF UZBEKISTAN</t>
  </si>
  <si>
    <t>4630B00000 - TASHKENT UZBEKISTAN</t>
  </si>
  <si>
    <t>4710A00000 - VENEZUELA</t>
  </si>
  <si>
    <t>4710B00000 - CARACAS VENEZUELA</t>
  </si>
  <si>
    <t>4920A00000 - YEMEN</t>
  </si>
  <si>
    <t>4920B00000 - SANA'A YEMEN</t>
  </si>
  <si>
    <t>4920C00000 - ADEN</t>
  </si>
  <si>
    <t>4920D00000 - HODAIDAH</t>
  </si>
  <si>
    <t>4920E00000 - TA'IZZ</t>
  </si>
  <si>
    <t>4920F00000 - SA'ADA</t>
  </si>
  <si>
    <t>4920G00000 - SEYOUN</t>
  </si>
  <si>
    <t>4920H00000 - HARAD</t>
  </si>
  <si>
    <t>4920I00000 - DHALE</t>
  </si>
  <si>
    <t>4920J00000 - IBB</t>
  </si>
  <si>
    <t>4920K00000 - MUKALAH YEMEN</t>
  </si>
  <si>
    <t>4980A00000 - ZAMBIA</t>
  </si>
  <si>
    <t>4980B00000 - LUSAKA ZAMBIA</t>
  </si>
  <si>
    <t>5070A00000 - BANGLADESH</t>
  </si>
  <si>
    <t>5070B00000 - DHAKA BANGLADESH</t>
  </si>
  <si>
    <t>5070C00000 - BARISAL</t>
  </si>
  <si>
    <t>5070D00000 - COMILLA</t>
  </si>
  <si>
    <t>5070E00000 - COX BAZAAR</t>
  </si>
  <si>
    <t>5070F00000 - JESSORE</t>
  </si>
  <si>
    <t>5070G00000 - MYMENSINGH</t>
  </si>
  <si>
    <t>5070H00000 - RANGAMATI</t>
  </si>
  <si>
    <t>5070I00000 - RANGPUR</t>
  </si>
  <si>
    <t>5070J00000 - SYLHET</t>
  </si>
  <si>
    <t>5070K00000 - THAKURGAON</t>
  </si>
  <si>
    <t>5070L00000 - BOGRA</t>
  </si>
  <si>
    <t>5070M00000 - CHITTAGONG</t>
  </si>
  <si>
    <t>5070N00000 - KHULNA</t>
  </si>
  <si>
    <t>5070P00000 - DHAKA CITY</t>
  </si>
  <si>
    <t>5150A00000 - DPR OF KOREA</t>
  </si>
  <si>
    <t>5150B00000 - PYONGYANG DPRK</t>
  </si>
  <si>
    <t>5200A00000 - VIETNAM</t>
  </si>
  <si>
    <t>5200B00000 - HANOI VIETNAM</t>
  </si>
  <si>
    <t>5200C00000 - HO CHI MINH CTY</t>
  </si>
  <si>
    <t>5640A00000 - MOLDOVA</t>
  </si>
  <si>
    <t>5640B00000 - CHISINAU MOLDOVA</t>
  </si>
  <si>
    <t>5750A00000 - PFP</t>
  </si>
  <si>
    <t>5750A00100 - COS IT</t>
  </si>
  <si>
    <t>5750A00101 - CODAS</t>
  </si>
  <si>
    <t>5750A00102 - SPICE</t>
  </si>
  <si>
    <t>5750A00103 - DIRECTOR'S OFFICE</t>
  </si>
  <si>
    <t>5750A00200 - COS OPERATIONS</t>
  </si>
  <si>
    <t>5750A00201 - DD O&amp;F</t>
  </si>
  <si>
    <t>5750A00202 - FINANCE SECTION</t>
  </si>
  <si>
    <t>5750A00203 - PROCUREMENT</t>
  </si>
  <si>
    <t>5750A00300 - COS FINANCE</t>
  </si>
  <si>
    <t>5750A00301 - PFP HR</t>
  </si>
  <si>
    <t>5750A00400 - COS HUMAN RESOURCES</t>
  </si>
  <si>
    <t>5750A00500 - STRATEGIC PARTNRSHPS</t>
  </si>
  <si>
    <t>5750A00501 - DD PSE</t>
  </si>
  <si>
    <t>5750A00502 - CHILD RIGHTS &amp; BUS.</t>
  </si>
  <si>
    <t>5750A00503 - ADV &amp; INNOV PSHIPS</t>
  </si>
  <si>
    <t>5750A00600 - CHILD RIGHT ADVOCACY</t>
  </si>
  <si>
    <t>5750A00601 - DD PSFR</t>
  </si>
  <si>
    <t>5750A00602 - MARKET KNOWLEDGE</t>
  </si>
  <si>
    <t>5750A00603 - FUNDRAISING SERVICES</t>
  </si>
  <si>
    <t>5750A00604 - GLOBAL PHILANTHROPY</t>
  </si>
  <si>
    <t>5750A00605 - PROGRAMME SERVICES</t>
  </si>
  <si>
    <t>5750A00606 - CORPORATE FUNDRSNG</t>
  </si>
  <si>
    <t>5750A00607 - MARKET DEVELOPMENT</t>
  </si>
  <si>
    <t>5750A00608 - INVESTMENT FUNDS</t>
  </si>
  <si>
    <t>5750A00700 - CORP SOCIAL RESP</t>
  </si>
  <si>
    <t>5750A00800 - COMM &amp; BRAND POS</t>
  </si>
  <si>
    <t>5750A00901 - DD NAT COM RELATION</t>
  </si>
  <si>
    <t>5750A00902 - RELATIONSHIPS TEAM 1</t>
  </si>
  <si>
    <t>5750A00903 - RELATIONSHIPS TEAM 2</t>
  </si>
  <si>
    <t>5750A00906 - GOVERNANCE</t>
  </si>
  <si>
    <t>5750P00000 - PFP</t>
  </si>
  <si>
    <t>5750P00100 - GOV &amp; SYS DIR'S OFF</t>
  </si>
  <si>
    <t>5750P00101 - COUNTRY OFFICE D&amp;S</t>
  </si>
  <si>
    <t>5750P00102 - STRATEGIC PLANNING</t>
  </si>
  <si>
    <t>5750P00200 - MGT OF FIN.RESOURCES</t>
  </si>
  <si>
    <t>5750P00201 - DY. DIR FIN &amp; OPS</t>
  </si>
  <si>
    <t>5750P00202 - FINANCE SECTION</t>
  </si>
  <si>
    <t>5750P00203 - PROCUREMENT</t>
  </si>
  <si>
    <t>5750P00204 - ALLOC COMMON SERV</t>
  </si>
  <si>
    <t>5750P00300 - MGT OF HUM CAP: HR</t>
  </si>
  <si>
    <t>5750P00400 - ADVOCACY</t>
  </si>
  <si>
    <t>5750P00500 - CORP SOCIAL RESP</t>
  </si>
  <si>
    <t>5750P00501 - MARKET DEVELOPMENT</t>
  </si>
  <si>
    <t>5750P00600 - STRATEGIC INFO &amp; INV</t>
  </si>
  <si>
    <t>5750P00601 - DY.DIRCENTRLFUNDRSNG</t>
  </si>
  <si>
    <t>5750P00602 - MARKET KNOWLEDGE</t>
  </si>
  <si>
    <t>5750P00603 - CENTRL FUNDRSNG SERV</t>
  </si>
  <si>
    <t>5750P00604 - GLOBAL PHILANTHROPY</t>
  </si>
  <si>
    <t>5750P00605 - PROG-DONOR MATCHING</t>
  </si>
  <si>
    <t>5750P00606 - CORPORATE FUNDRSNG</t>
  </si>
  <si>
    <t>5750P00607 - MARKET DEVELOPMENT</t>
  </si>
  <si>
    <t>5750P00700 - SALES OF CARDS&amp;PRODS</t>
  </si>
  <si>
    <t>5750P00701 - DY.DIR CARDS &amp; PRODS</t>
  </si>
  <si>
    <t>5750P00702 - GLOBAL SUPPLY CHAIN</t>
  </si>
  <si>
    <t>5750P00703 - QUALITY MANAGEMENT</t>
  </si>
  <si>
    <t>5750P00704 - GLOBL MKTG &amp; BUS DEV</t>
  </si>
  <si>
    <t>5750P00800 - COMM &amp; BRAND POS</t>
  </si>
  <si>
    <t>5750P00900 - STRATEGIC DIRECTION</t>
  </si>
  <si>
    <t>5750P00901 - DY.DIR NATL COM REL</t>
  </si>
  <si>
    <t>5750P00902 - RELATIONSHIPS TEAM 1</t>
  </si>
  <si>
    <t>5750P00903 - RELATIONSHIPS TEAM 2</t>
  </si>
  <si>
    <t>5750P00904 - RELATIONSHIPS TEAM 3</t>
  </si>
  <si>
    <t>5750P00905 - RELATIONSHIPS TEAM 4</t>
  </si>
  <si>
    <t>5750P00906 - GOVERNANCE</t>
  </si>
  <si>
    <t>575CA00000 - GENEVA COS</t>
  </si>
  <si>
    <t>575CA00100 - COS IT</t>
  </si>
  <si>
    <t>575CA00200 - COS OPERATIONS</t>
  </si>
  <si>
    <t>575CA00300 - COS FINANCE</t>
  </si>
  <si>
    <t>575CA00400 - COS HUMAN RESOURCES</t>
  </si>
  <si>
    <t>575RA00000 - CEE/CIS</t>
  </si>
  <si>
    <t>575RB00000 - REG SERV DIVCEE/CIS</t>
  </si>
  <si>
    <t>575RC00000 - MOSCOW RUSSIA PO</t>
  </si>
  <si>
    <t>6110A00000 - BELIZE</t>
  </si>
  <si>
    <t>6110B00000 - BELIZE CITY BELIZE</t>
  </si>
  <si>
    <t>6260A00000 - ZIMBABWE</t>
  </si>
  <si>
    <t>6260B00000 - HARARE ZIMBABWE</t>
  </si>
  <si>
    <t>6260C00000 - BULAWAYO ZIMBABWE</t>
  </si>
  <si>
    <t>6350A00000 - OMAN</t>
  </si>
  <si>
    <t>6350B00000 - MUSCAT OMAN</t>
  </si>
  <si>
    <t>6490A00000 - PAPUA NEW GUINEA</t>
  </si>
  <si>
    <t>6490B00000 - PORT MORESBY PNG</t>
  </si>
  <si>
    <t>6490C00000 - BUKA</t>
  </si>
  <si>
    <t>6490D00000 - GOROKA</t>
  </si>
  <si>
    <t>6620A00000 - COMOROS</t>
  </si>
  <si>
    <t>6620B00000 - MORONI COMOROS</t>
  </si>
  <si>
    <t>6690A00000 - DJIBOUTI</t>
  </si>
  <si>
    <t>6690B00000 - DJIBOUTI DJIBOUTI</t>
  </si>
  <si>
    <t>6810A00000 - ANGOLA</t>
  </si>
  <si>
    <t>6810B00000 - LUANDA ANGOLA</t>
  </si>
  <si>
    <t>6810C00000 - KUNENE</t>
  </si>
  <si>
    <t>6810D00000 - LUBANGO</t>
  </si>
  <si>
    <t>6810E00000 - LUENA</t>
  </si>
  <si>
    <t>6810F00000 - KUITO BIE</t>
  </si>
  <si>
    <t>6820A00000 - CABO VERDE</t>
  </si>
  <si>
    <t>6820B00000 - PRAIA CABO VERDE</t>
  </si>
  <si>
    <t>6830A00000 - SAO TOME PRINCIPE</t>
  </si>
  <si>
    <t>6830B00000 - SAO TOME STP</t>
  </si>
  <si>
    <t>6850A00000 - GUINEA BISSAU</t>
  </si>
  <si>
    <t>6850B00000 - BISSAUGUINEA BISSAU</t>
  </si>
  <si>
    <t>6890A00000 - REP. OF MOZAMBIQUE</t>
  </si>
  <si>
    <t>6890B00000 - MAPUTO MOZAMBIQUE</t>
  </si>
  <si>
    <t>6980A00000 - NAMIBIA</t>
  </si>
  <si>
    <t>6980B00000 - WINDHOEK NAMIBIA</t>
  </si>
  <si>
    <t>7050A00000 - STATE OF PALESTINE</t>
  </si>
  <si>
    <t>7050B00000 - EAST JERUSALEM</t>
  </si>
  <si>
    <t>7050C00000 - GAZA</t>
  </si>
  <si>
    <t>7050D00000 - HEBRON</t>
  </si>
  <si>
    <t>7050E00000 - KHAN YUNIS</t>
  </si>
  <si>
    <t>7050F00000 - NABLUS</t>
  </si>
  <si>
    <t>7050G00000 - RAFAH</t>
  </si>
  <si>
    <t>7050H00000 - RAMALLAH</t>
  </si>
  <si>
    <t>7060A00000 - TIMOR-LESTE</t>
  </si>
  <si>
    <t>7060B00000 - DILI TIMOR-LESTE</t>
  </si>
  <si>
    <t>8950A00000 - REP. OF MONTENEGRO</t>
  </si>
  <si>
    <t>8950B00000 - PODGORICAMONTENEGRO</t>
  </si>
  <si>
    <t>8970A00000 - REPUBLIC OF SERBIA</t>
  </si>
  <si>
    <t>8970B00000 - BELGRADE  SERBIA</t>
  </si>
  <si>
    <t>8971A00000 - KOSOVO</t>
  </si>
  <si>
    <t>8971B00000 - PRISTINA KOSOVO</t>
  </si>
  <si>
    <t>8971C00000 - ZVECAN KOSOVO</t>
  </si>
  <si>
    <t>Prepayment enabled</t>
  </si>
  <si>
    <t>Search Term</t>
  </si>
  <si>
    <t>Unmark for deletion</t>
  </si>
  <si>
    <t>Mark for deletion</t>
  </si>
  <si>
    <t>Civil Society Organization Type (if it is CSO)</t>
  </si>
  <si>
    <t>Type of Assessment as per HACT Procedure</t>
  </si>
  <si>
    <t>0001 Sales Org. 001</t>
  </si>
  <si>
    <t>1000 UNICEF</t>
  </si>
  <si>
    <t>2000 PFP-GR, Geneva</t>
  </si>
  <si>
    <t>2100 PFP-GR, New York</t>
  </si>
  <si>
    <t>2200 PFP, SF &amp; ERR</t>
  </si>
  <si>
    <t>01 Distribtn Channel 01</t>
  </si>
  <si>
    <t>10 UNICEF Programmes</t>
  </si>
  <si>
    <t>11 UNICEF Proc. Service</t>
  </si>
  <si>
    <t>20 PFP</t>
  </si>
  <si>
    <t>01 Product Division 01</t>
  </si>
  <si>
    <t>10 UNICEF stock items</t>
  </si>
  <si>
    <t>11 UNICEF non-stk items</t>
  </si>
  <si>
    <t>12 Unicef PS ResRelBill</t>
  </si>
  <si>
    <t>21 Cards &amp; Products</t>
  </si>
  <si>
    <t>22 Promotion</t>
  </si>
  <si>
    <t>23 Fund Raising</t>
  </si>
  <si>
    <t>24 Fund Raising ERR</t>
  </si>
  <si>
    <t>90 UNICEF Products</t>
  </si>
  <si>
    <t>0001 Government</t>
  </si>
  <si>
    <t>0002 Non-Governmental Org</t>
  </si>
  <si>
    <t>0003 Permanent Mission</t>
  </si>
  <si>
    <t>0004 Private Organization</t>
  </si>
  <si>
    <t>0005 UN Secretariat</t>
  </si>
  <si>
    <t>0006 Other UN Organizatio</t>
  </si>
  <si>
    <t>0007 Self Employed</t>
  </si>
  <si>
    <t>0008 Global Corp. Donors</t>
  </si>
  <si>
    <t>0009 Exec. Board Member</t>
  </si>
  <si>
    <t>Z100 WCARO</t>
  </si>
  <si>
    <t>Z150 ESARO</t>
  </si>
  <si>
    <t>Z200 EAPRO</t>
  </si>
  <si>
    <t>Z250 ROSA</t>
  </si>
  <si>
    <t>Z300 MENA</t>
  </si>
  <si>
    <t>Z350 TACRO</t>
  </si>
  <si>
    <t>Z400 CEE/NIS</t>
  </si>
  <si>
    <t>Z500 North America  (ODA)</t>
  </si>
  <si>
    <t>Z550 Pacific        (ODA)</t>
  </si>
  <si>
    <t>Z600 Western Europe (ODA)</t>
  </si>
  <si>
    <t>Z650 Nordic Region  (ODA)</t>
  </si>
  <si>
    <t>Z998 Multinational</t>
  </si>
  <si>
    <t>Z999 UN System</t>
  </si>
  <si>
    <t>ZHQ Staff - Headquarters</t>
  </si>
  <si>
    <t>ZLC  Staff - Local</t>
  </si>
  <si>
    <t>Fill in only for Implementing Partners - Account Group PRG2</t>
  </si>
  <si>
    <t>1400110 Contribution receivable - Government</t>
  </si>
  <si>
    <t>1400120 Contribution Receivable (Int-gov Org.)</t>
  </si>
  <si>
    <t>1400130 Contribution Receivable (NGO)</t>
  </si>
  <si>
    <t>1400140 Contribution Receivable (Nat. Comms.)</t>
  </si>
  <si>
    <t>1400150 Contribution Receivable (UN Agencies)</t>
  </si>
  <si>
    <t>1400160 Contribution Receivable (FO-PSFR)</t>
  </si>
  <si>
    <t>1400161 Adjustment to Contribution Receivable (FO-PSFR)</t>
  </si>
  <si>
    <t>1420110 Contributions In-Kind Receivable (Government)</t>
  </si>
  <si>
    <t>1420120 Contributions In-Kind Receivable (Int-gov Org)</t>
  </si>
  <si>
    <t>1420130 Contributions In-Kind Receivable (NGO)</t>
  </si>
  <si>
    <t>1420140 Contributions In-Kind Receivable (Nat Comms)</t>
  </si>
  <si>
    <t>1420150 Contributions In-Kind Receivable (UN Agencies)</t>
  </si>
  <si>
    <t>1420160 Contributions In-Kind Receivable (PSFR)</t>
  </si>
  <si>
    <t>1420260 Contributions In-Kind Receivable (PSFR)</t>
  </si>
  <si>
    <t>1500110 Advances (Salary)</t>
  </si>
  <si>
    <t>1500120 Special Authorized Staff Advances</t>
  </si>
  <si>
    <t>1500130 Staff Rental Advance</t>
  </si>
  <si>
    <t>1500190 Other staff receivables</t>
  </si>
  <si>
    <t>1510110 Receivables (Product Sales)</t>
  </si>
  <si>
    <t>1510130 Prod.sales - Natcom &amp; FO's</t>
  </si>
  <si>
    <t>1510140 Licensing Receivables - Natcoms &amp; Others</t>
  </si>
  <si>
    <t>1510160 Licensing Receivables - FO PSFR</t>
  </si>
  <si>
    <t>1520610 Receivables (Procurement Services)</t>
  </si>
  <si>
    <t>1520810 Receivables (UN Agencies)</t>
  </si>
  <si>
    <t>1520910 Receivables (Miscellaneous)</t>
  </si>
  <si>
    <t>1550110 Prepaid Travel</t>
  </si>
  <si>
    <t>1550120 Prepaid Education grant</t>
  </si>
  <si>
    <t>2200110 Reconciliation (Procurement Services)</t>
  </si>
  <si>
    <t>2200120 Reconciliation (Japanese Special Account)</t>
  </si>
  <si>
    <t>2200190 Reconciliation (Other Trust Accounts)</t>
  </si>
  <si>
    <t>2310110 SAP HR Iwop pension/insurance pre-payments</t>
  </si>
  <si>
    <t>2520110 Unapplied Contributions Receipts</t>
  </si>
  <si>
    <t>2520112 PSFR Unapp ORR Cont Receipts</t>
  </si>
  <si>
    <t>2520120 Unapplied Contributions-in-Kind</t>
  </si>
  <si>
    <t>2520130 Cash Advances from Donors</t>
  </si>
  <si>
    <t>2530110 Funds to be Returned</t>
  </si>
  <si>
    <t>101 Cash discnt clearing</t>
  </si>
  <si>
    <t>Z01 WBS Element</t>
  </si>
  <si>
    <t>Z02 Reference Number</t>
  </si>
  <si>
    <t>Z03 Material Number</t>
  </si>
  <si>
    <t>Z05 Fund</t>
  </si>
  <si>
    <t>Z06 Doc.no. L/Item,F/yr</t>
  </si>
  <si>
    <t>Z31 Funds recd/Customer</t>
  </si>
  <si>
    <t>000 Allocation number</t>
  </si>
  <si>
    <t>001 Posting date</t>
  </si>
  <si>
    <t>002 Doc.no., fiscal year</t>
  </si>
  <si>
    <t>003 Document date</t>
  </si>
  <si>
    <t>004 Branch account</t>
  </si>
  <si>
    <t>005 Loc.currency amount</t>
  </si>
  <si>
    <t>006 Doc.currency amount</t>
  </si>
  <si>
    <t>007 Bill/exch.due date</t>
  </si>
  <si>
    <t>008 Cost center</t>
  </si>
  <si>
    <t>009 External doc.number</t>
  </si>
  <si>
    <t>010 Purchase order no.</t>
  </si>
  <si>
    <t>011 Plant number</t>
  </si>
  <si>
    <t>012 Vendor number</t>
  </si>
  <si>
    <t>014 Purchase order</t>
  </si>
  <si>
    <t>015 Personnel number</t>
  </si>
  <si>
    <t>016 Settlement period</t>
  </si>
  <si>
    <t>017 Settl.per., pers.no.</t>
  </si>
  <si>
    <t>018 Asset number</t>
  </si>
  <si>
    <t>021 Segment text</t>
  </si>
  <si>
    <t>022 One-time name / city</t>
  </si>
  <si>
    <t>023 One-time city / name</t>
  </si>
  <si>
    <t>024 Document header text</t>
  </si>
  <si>
    <t>025 CPU date</t>
  </si>
  <si>
    <t>026 Pmnt per.bslne date</t>
  </si>
  <si>
    <t>027 Value date</t>
  </si>
  <si>
    <t>028 Asset number</t>
  </si>
  <si>
    <t>029 Pstng month, vendor</t>
  </si>
  <si>
    <t>031 Customer number</t>
  </si>
  <si>
    <t>032 Pstng yr,month,curr.</t>
  </si>
  <si>
    <t>033 Cost center</t>
  </si>
  <si>
    <t>034 Month, cost center</t>
  </si>
  <si>
    <t>036 Order</t>
  </si>
  <si>
    <t>037 Currency key</t>
  </si>
  <si>
    <t>039 Project number</t>
  </si>
  <si>
    <t>055 Fiscal year, month</t>
  </si>
  <si>
    <t>060 Test0</t>
  </si>
  <si>
    <t>061 Test1</t>
  </si>
  <si>
    <t>065 Test5</t>
  </si>
  <si>
    <t>Inter-governmental Agencies (ZOI – ‘I’),</t>
  </si>
  <si>
    <t>PRIV</t>
  </si>
  <si>
    <t>PUBL</t>
  </si>
  <si>
    <t xml:space="preserve"> within 30 days 2 % cash discount</t>
  </si>
  <si>
    <t xml:space="preserve"> within 45 days Due net</t>
  </si>
  <si>
    <t xml:space="preserve"> within 14 days 2 % cash discount</t>
  </si>
  <si>
    <t xml:space="preserve"> within 30 days 1.5 % cash discount</t>
  </si>
  <si>
    <t xml:space="preserve"> Baseline date on 30 of the month</t>
  </si>
  <si>
    <t xml:space="preserve"> For Invoicing up to End  of Month</t>
  </si>
  <si>
    <t xml:space="preserve"> within 14 days 2.125 % cash discount</t>
  </si>
  <si>
    <t xml:space="preserve"> Baseline date on 15 of next month</t>
  </si>
  <si>
    <t xml:space="preserve"> within 30 days 1 % cash discount</t>
  </si>
  <si>
    <t xml:space="preserve"> within 60 days Due net</t>
  </si>
  <si>
    <t xml:space="preserve"> within 50 days Due net</t>
  </si>
  <si>
    <t xml:space="preserve"> Before 15 of the next month ;; 2 % cash discount</t>
  </si>
  <si>
    <t xml:space="preserve"> Before 15 in 2 months Due net</t>
  </si>
  <si>
    <t xml:space="preserve"> Baseline date on End of the month</t>
  </si>
  <si>
    <t xml:space="preserve"> Before 15 of the next month ;; 2.125 % cash disc</t>
  </si>
  <si>
    <t xml:space="preserve"> Before End of the next month ;; Due net</t>
  </si>
  <si>
    <t xml:space="preserve"> Before End of the next month ;; 2.125 % cash dis</t>
  </si>
  <si>
    <t xml:space="preserve"> Baseline date on 10 of next month</t>
  </si>
  <si>
    <t xml:space="preserve"> Baseline date on 11 of next month</t>
  </si>
  <si>
    <t xml:space="preserve"> within 15 days 2 % cash discount</t>
  </si>
  <si>
    <t xml:space="preserve"> within 20 days Due net</t>
  </si>
  <si>
    <t xml:space="preserve"> within 20 days 2 % cash discount</t>
  </si>
  <si>
    <t xml:space="preserve"> within 30 days Due net</t>
  </si>
  <si>
    <t xml:space="preserve"> 1 installment: 30.000 % with payment term 0001</t>
  </si>
  <si>
    <t xml:space="preserve"> 2 installment: 40.000 % with payment term 0001</t>
  </si>
  <si>
    <t xml:space="preserve"> 3 installment: 30.000 % with payment term 0001</t>
  </si>
  <si>
    <t>Y000 Payment due in 30 days</t>
  </si>
  <si>
    <t>Y001 within 29 days 2 % cash discount</t>
  </si>
  <si>
    <t>Y002 within 30 days Due net</t>
  </si>
  <si>
    <t>Y005 within 12 days 2 % cash discount</t>
  </si>
  <si>
    <t>Y010 Payment due in 10 days(Without discount)</t>
  </si>
  <si>
    <t>Y020 Payment due in 20 days(Without discount)</t>
  </si>
  <si>
    <t>Y100 Payment due in 30 days</t>
  </si>
  <si>
    <t>Y101 within 29 days 2 % cash discount</t>
  </si>
  <si>
    <t>Y104 within 7 days 0.5 % cash discount</t>
  </si>
  <si>
    <t>Y105 within 7 days 0.7 % cash discount</t>
  </si>
  <si>
    <t>Y106 within 10 days 1 % cash discount</t>
  </si>
  <si>
    <t>Y107 within 10 days 1.5 % cash discount</t>
  </si>
  <si>
    <t>Y108 within 10 days 2 % cash discount</t>
  </si>
  <si>
    <t>Y109 within 10 days 3 % cash discount</t>
  </si>
  <si>
    <t>Y110 within 15 days 0.5 % cash discount</t>
  </si>
  <si>
    <t>Y111 within 15 days 0.55 % cash discount</t>
  </si>
  <si>
    <t>Y112 within 15 days 0.6 % cash discount</t>
  </si>
  <si>
    <t>Y113 within 15 days 1 % cash discount</t>
  </si>
  <si>
    <t>Y114 within 15 days 2 % cash discount</t>
  </si>
  <si>
    <t>Z001 PFP: Baseline equal to NC's fiscal year-end</t>
  </si>
  <si>
    <t>Z007 Payment due in (3) months</t>
  </si>
  <si>
    <t>Z008 Payment due in (9) months</t>
  </si>
  <si>
    <t>Z009 Payment due in (12) months</t>
  </si>
  <si>
    <t>Z901 Payable immediately Due net</t>
  </si>
  <si>
    <t>Z902 Upon receipt of invoice</t>
  </si>
  <si>
    <t>Z903 Due 10 days after receipt of invoice</t>
  </si>
  <si>
    <t>Z904 Due 30 days after receipt of invoice</t>
  </si>
  <si>
    <t>Z909 Reduce FO budget on billing</t>
  </si>
  <si>
    <t>0001 Payable immediately Due net</t>
  </si>
  <si>
    <t>0002 within 14 days 3 % cash discount</t>
  </si>
  <si>
    <t>0003 For Invoicing up to 15 of Month</t>
  </si>
  <si>
    <t>0004 within 14 days 3 % cash discount</t>
  </si>
  <si>
    <t>0005 within 10 days 2 % cash discount</t>
  </si>
  <si>
    <t>0006 Before End of the month 4 % cash discount</t>
  </si>
  <si>
    <t>0007 within 14 days 4 % cash discount</t>
  </si>
  <si>
    <t>0008 Payable immediately Due net</t>
  </si>
  <si>
    <t>0009 For Invoicing up to 15 of Month</t>
  </si>
  <si>
    <t>0010 Payable immediately Due net</t>
  </si>
  <si>
    <t>0011 within 10 days 3 % cash discount</t>
  </si>
  <si>
    <t>0012 Payable immediately Due net</t>
  </si>
  <si>
    <t>0014 within 10 days 5 % cash discount</t>
  </si>
  <si>
    <t>0015 within 10 days 3 % cash discount</t>
  </si>
  <si>
    <t>0016 within 14 days 3 % cash discount</t>
  </si>
  <si>
    <t>0017 Payable in 3 partial amounts</t>
  </si>
  <si>
    <t>Z001 Contrib/Sp. Accts. (BAs: GR/SF/ERR/SA), Cust Grp G/I/N/O/U</t>
  </si>
  <si>
    <t>Z002 Private sector (BAs GR/SF/ER) Cust. groups C/F</t>
  </si>
  <si>
    <t>0001 Four-level dunning notice, every two weeks</t>
  </si>
  <si>
    <t>0003 Payment reminder, every two weeks</t>
  </si>
  <si>
    <t>A1 Chief Field Accounts</t>
  </si>
  <si>
    <t>A2 Accounts Officer</t>
  </si>
  <si>
    <t>A3 Accounts Officer</t>
  </si>
  <si>
    <t>C0 Chief Contributions Unit</t>
  </si>
  <si>
    <t>C1 Contributions Team 1</t>
  </si>
  <si>
    <t>C2 Contributions Team 2</t>
  </si>
  <si>
    <t>C3 Contributions Team 3</t>
  </si>
  <si>
    <t>D1 Comptroller</t>
  </si>
  <si>
    <t>D2 DFAM/Deputy Director, Accts</t>
  </si>
  <si>
    <t>D3 DFAM/Deputy Director,Budget</t>
  </si>
  <si>
    <t>D4 DFAM/Deputy Director,Finance</t>
  </si>
  <si>
    <t>E1 Vacant</t>
  </si>
  <si>
    <t>E2 K. Hulshof</t>
  </si>
  <si>
    <t>F0 Funding Monitoring Officer</t>
  </si>
  <si>
    <t>F1 Funding Cluster No. 1</t>
  </si>
  <si>
    <t>F2 Funding Cluster No. 2</t>
  </si>
  <si>
    <t>F3 Funding Cluster No. 3</t>
  </si>
  <si>
    <t>F4 Funding Cluster No. 4</t>
  </si>
  <si>
    <t>F5 Funding Cluster No. 5</t>
  </si>
  <si>
    <t>F6 Funding Cluster No. 6</t>
  </si>
  <si>
    <t>F7 Deputy Director, PFO</t>
  </si>
  <si>
    <t>F8 Director, PFO</t>
  </si>
  <si>
    <t>S1 Chief Operations, SD</t>
  </si>
  <si>
    <t>S2 Finance Officer, SD</t>
  </si>
  <si>
    <t>S3 Finance Officer, SD</t>
  </si>
  <si>
    <t>S4 Finance Officer, SD</t>
  </si>
  <si>
    <t>VEF02 Venezuela Bolivar Fuerte – SIMADI</t>
  </si>
  <si>
    <t>XCD East Carribean Dollar</t>
  </si>
  <si>
    <t>XEU European Currency Unit</t>
  </si>
  <si>
    <t>XOF C.F.A. Franc (BCEAO)</t>
  </si>
  <si>
    <t>XPF CFP Franc</t>
  </si>
  <si>
    <t>XXX Unknown currency</t>
  </si>
  <si>
    <t>YER Yemeni Rial</t>
  </si>
  <si>
    <t>YER1 Yemeni Rial</t>
  </si>
  <si>
    <t>YUM Yugoslavian Dinar-DO NOT USE</t>
  </si>
  <si>
    <t>ZAR South African Rand</t>
  </si>
  <si>
    <t>ZMK Zambian Kwacha-DO NOT USE</t>
  </si>
  <si>
    <t>ZMW Zambian Kwacha</t>
  </si>
  <si>
    <t>ZRN New Zaire-DO NOT USE</t>
  </si>
  <si>
    <t>ZWD Zimbabwean Dollar-DO NOT USE</t>
  </si>
  <si>
    <t>ZWD01 Zimbabwe Dollar-DO NOT USE</t>
  </si>
  <si>
    <t>ZWD1 Zimbabwean Dollar-DO NOT USE</t>
  </si>
  <si>
    <t>ZWD55 Zimbabwe Dollar-DO NOT USE</t>
  </si>
  <si>
    <t>ZWD56 ZimbabweDollar(redenominated)-DO NOT USE</t>
  </si>
  <si>
    <t>ZWL Zimbabwe Dollar</t>
  </si>
  <si>
    <t>ZWR Zimbabwe Dollar-DO NOT USE</t>
  </si>
  <si>
    <t>ZWR55 Zimbabwe Dollar (new)-DO NOT USE</t>
  </si>
  <si>
    <t>ZWR56 ZimbabweDollar(redenominated)-DO NOT USE</t>
  </si>
  <si>
    <t>F AP - DFT Tax Payment</t>
  </si>
  <si>
    <t xml:space="preserve"> For incoming invoices until End  of the month</t>
  </si>
  <si>
    <t>Y003 For incoming invoices until 15 of the month</t>
  </si>
  <si>
    <t xml:space="preserve"> within 10 days 3 % cash discount</t>
  </si>
  <si>
    <t xml:space="preserve"> within 29 days 1.5 % cash discount</t>
  </si>
  <si>
    <t>Y004 within 10 days 1 % cash discount</t>
  </si>
  <si>
    <t>Y103 For incoming invoices until 15 of the month</t>
  </si>
  <si>
    <t>0003 For incoming invoices until 15 of the month</t>
  </si>
  <si>
    <t>0009 For incoming invoices until 15 of the month</t>
  </si>
  <si>
    <t>BYN New Belarusian Ruble</t>
  </si>
  <si>
    <t>ACDT</t>
  </si>
  <si>
    <t>01 POs/LTAs not permitted (refer to SEU/DB)</t>
  </si>
  <si>
    <t>11 PQ manuf. site. PO with main supplier</t>
  </si>
  <si>
    <t>74 Block on vendor`s product for quality</t>
  </si>
  <si>
    <t>88 Total block on inactive/duplicate vendor</t>
  </si>
  <si>
    <t>97 Blocked for ethical reasons (total block)</t>
  </si>
  <si>
    <t>98 Failed GMP inspection (total block)</t>
  </si>
  <si>
    <t>99 Not recommended by SEU (total block)</t>
  </si>
  <si>
    <t>MF manufacturer</t>
  </si>
  <si>
    <t>TR trader</t>
  </si>
  <si>
    <t>HQ headquarter</t>
  </si>
  <si>
    <t>LO local (sales) office</t>
  </si>
  <si>
    <t>AP alternative payee</t>
  </si>
  <si>
    <t>GL global contact point for UNICEF</t>
  </si>
  <si>
    <t>Afghanistan</t>
  </si>
  <si>
    <t>006</t>
  </si>
  <si>
    <t>Albania</t>
  </si>
  <si>
    <t>009</t>
  </si>
  <si>
    <t>Algeria</t>
  </si>
  <si>
    <t>012</t>
  </si>
  <si>
    <t>Amer.Virgin Is.</t>
  </si>
  <si>
    <t>Andorra</t>
  </si>
  <si>
    <t>Angola</t>
  </si>
  <si>
    <t>Anguilla</t>
  </si>
  <si>
    <t>Antigua/Barbuda</t>
  </si>
  <si>
    <t>Argentina</t>
  </si>
  <si>
    <t>024</t>
  </si>
  <si>
    <t>Armenia</t>
  </si>
  <si>
    <t>026</t>
  </si>
  <si>
    <t>Aruba</t>
  </si>
  <si>
    <t>025</t>
  </si>
  <si>
    <t>Australia</t>
  </si>
  <si>
    <t>027</t>
  </si>
  <si>
    <t>Austria</t>
  </si>
  <si>
    <t>030</t>
  </si>
  <si>
    <t>Azerbaijan</t>
  </si>
  <si>
    <t>031</t>
  </si>
  <si>
    <t>Bahamas</t>
  </si>
  <si>
    <t>Bahrain</t>
  </si>
  <si>
    <t>Bangladesh</t>
  </si>
  <si>
    <t>Barbados</t>
  </si>
  <si>
    <t>042</t>
  </si>
  <si>
    <t>Belarus</t>
  </si>
  <si>
    <t>063</t>
  </si>
  <si>
    <t>Belgium</t>
  </si>
  <si>
    <t>048</t>
  </si>
  <si>
    <t>Belize</t>
  </si>
  <si>
    <t>Benin</t>
  </si>
  <si>
    <t>Bermuda</t>
  </si>
  <si>
    <t>Bhutan</t>
  </si>
  <si>
    <t>049</t>
  </si>
  <si>
    <t>Bolivia</t>
  </si>
  <si>
    <t>051</t>
  </si>
  <si>
    <t>Bosnia-Herz.</t>
  </si>
  <si>
    <t>053</t>
  </si>
  <si>
    <t>Botswana</t>
  </si>
  <si>
    <t>052</t>
  </si>
  <si>
    <t>Brazil</t>
  </si>
  <si>
    <t>054</t>
  </si>
  <si>
    <t>Brit.Virgin Is.</t>
  </si>
  <si>
    <t>Brunei Darussal</t>
  </si>
  <si>
    <t>Bulgaria</t>
  </si>
  <si>
    <t>057</t>
  </si>
  <si>
    <t>Burkina-Faso</t>
  </si>
  <si>
    <t>Burundi</t>
  </si>
  <si>
    <t>061</t>
  </si>
  <si>
    <t>Cabo Verde</t>
  </si>
  <si>
    <t>Cambodia</t>
  </si>
  <si>
    <t>066</t>
  </si>
  <si>
    <t>Cameroon</t>
  </si>
  <si>
    <t>069</t>
  </si>
  <si>
    <t>Canada</t>
  </si>
  <si>
    <t>072</t>
  </si>
  <si>
    <t>Canary Islands</t>
  </si>
  <si>
    <t>071</t>
  </si>
  <si>
    <t>Cayman Islands</t>
  </si>
  <si>
    <t>Central Afr.Rep</t>
  </si>
  <si>
    <t>075</t>
  </si>
  <si>
    <t>Chad</t>
  </si>
  <si>
    <t>081</t>
  </si>
  <si>
    <t>Chile</t>
  </si>
  <si>
    <t>084</t>
  </si>
  <si>
    <t>China</t>
  </si>
  <si>
    <t>086</t>
  </si>
  <si>
    <t>Colombia</t>
  </si>
  <si>
    <t>093</t>
  </si>
  <si>
    <t>Comoros</t>
  </si>
  <si>
    <t>Congo</t>
  </si>
  <si>
    <t>Congo, Dem. Rep</t>
  </si>
  <si>
    <t>099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</si>
  <si>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</si>
  <si>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</si>
  <si>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</si>
  <si>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</si>
  <si>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</si>
  <si>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</si>
  <si>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</si>
  <si>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D.P.R. of Korea</t>
  </si>
  <si>
    <t>Denmark</t>
  </si>
  <si>
    <t>Djibouti</t>
  </si>
  <si>
    <t>Dominica</t>
  </si>
  <si>
    <t>Dominican Rep.</t>
  </si>
  <si>
    <t>Ecuador</t>
  </si>
  <si>
    <t>Egypt</t>
  </si>
  <si>
    <t>El Salvador</t>
  </si>
  <si>
    <t>Equatorial Guin</t>
  </si>
  <si>
    <t>Eritrea</t>
  </si>
  <si>
    <t>Estonia</t>
  </si>
  <si>
    <t>Ethiopia</t>
  </si>
  <si>
    <t>Fiji</t>
  </si>
  <si>
    <t>Finland</t>
  </si>
  <si>
    <t>France</t>
  </si>
  <si>
    <t>Frenc.Polynesia</t>
  </si>
  <si>
    <t>French Antilles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</si>
  <si>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</si>
  <si>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</si>
  <si>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</si>
  <si>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</si>
  <si>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</si>
  <si>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</si>
  <si>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</si>
  <si>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</si>
  <si>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</si>
  <si>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001</t>
  </si>
  <si>
    <t>Grenada</t>
  </si>
  <si>
    <t>Guadeloupe</t>
  </si>
  <si>
    <t>Guam</t>
  </si>
  <si>
    <t>004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</si>
  <si>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</si>
  <si>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</si>
  <si>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</si>
  <si>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</si>
  <si>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</si>
  <si>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</si>
  <si>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</si>
  <si>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</si>
  <si>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</si>
  <si>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</si>
  <si>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</si>
  <si>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</si>
  <si>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</si>
  <si>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</si>
  <si>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</si>
  <si>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</si>
  <si>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</si>
  <si>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</si>
  <si>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</si>
  <si>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</si>
  <si>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</si>
  <si>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</si>
  <si>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</si>
  <si>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</si>
  <si>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Lao,Peo.Dem.Rep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</si>
  <si>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</si>
  <si>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</si>
  <si>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</si>
  <si>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</si>
  <si>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</si>
  <si>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</si>
  <si>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</si>
  <si>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</si>
  <si>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</si>
  <si>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Macedonia, TFYR</t>
  </si>
  <si>
    <t>Madagascar</t>
  </si>
  <si>
    <t>Malawi</t>
  </si>
  <si>
    <t>Malaysia</t>
  </si>
  <si>
    <t>Maldives,Rep of</t>
  </si>
  <si>
    <t>Mali</t>
  </si>
  <si>
    <t>Malta</t>
  </si>
  <si>
    <t>Marshall Islnds</t>
  </si>
  <si>
    <t>Martinique</t>
  </si>
  <si>
    <t>Mauritania</t>
  </si>
  <si>
    <t>Mauritius</t>
  </si>
  <si>
    <t>Mexico</t>
  </si>
  <si>
    <t>Micronesia</t>
  </si>
  <si>
    <t>Moldova, Rep of</t>
  </si>
  <si>
    <t>Monaco</t>
  </si>
  <si>
    <t>Mongolia</t>
  </si>
  <si>
    <t>Montenegro</t>
  </si>
  <si>
    <t>Montserrat</t>
  </si>
  <si>
    <t>Morocco</t>
  </si>
  <si>
    <t>Mozambique</t>
  </si>
  <si>
    <t>Myanmar</t>
  </si>
  <si>
    <t>060</t>
  </si>
  <si>
    <t>N.Mariana Is.</t>
  </si>
  <si>
    <t>Namibia</t>
  </si>
  <si>
    <t>Nauru</t>
  </si>
  <si>
    <t>Nepal</t>
  </si>
  <si>
    <t>Netherlands</t>
  </si>
  <si>
    <t>Netherlands Ant</t>
  </si>
  <si>
    <t>New Caledonia</t>
  </si>
  <si>
    <t>New Zealand</t>
  </si>
  <si>
    <t>Nicaragua</t>
  </si>
  <si>
    <t>Niger</t>
  </si>
  <si>
    <t>Nigeria</t>
  </si>
  <si>
    <t>Niue</t>
  </si>
  <si>
    <t>Norway</t>
  </si>
  <si>
    <t>Not Applicable</t>
  </si>
  <si>
    <t>Oman</t>
  </si>
  <si>
    <t>Pakistan</t>
  </si>
  <si>
    <t>Palau, Rep of</t>
  </si>
  <si>
    <t>Palestine</t>
  </si>
  <si>
    <t>Pap.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</si>
  <si>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</si>
  <si>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</si>
  <si>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</si>
  <si>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</si>
  <si>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</si>
  <si>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</si>
  <si>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</si>
  <si>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</si>
  <si>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</si>
  <si>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Russian Fed.</t>
  </si>
  <si>
    <t>Rwanda</t>
  </si>
  <si>
    <t>S.Tome&amp;Principe</t>
  </si>
  <si>
    <t>Samoa</t>
  </si>
  <si>
    <t>Samoa,American</t>
  </si>
  <si>
    <t>San Marino</t>
  </si>
  <si>
    <t>Saudi Arabia</t>
  </si>
  <si>
    <t>Senegal</t>
  </si>
  <si>
    <t>Serbia</t>
  </si>
  <si>
    <t>Serbia &amp; Monten</t>
  </si>
  <si>
    <t>Seychelles</t>
  </si>
  <si>
    <t>Sierra Leone</t>
  </si>
  <si>
    <t>Sikkim</t>
  </si>
  <si>
    <t>Singapore</t>
  </si>
  <si>
    <t>Slovak Republic</t>
  </si>
  <si>
    <t>Slovenia</t>
  </si>
  <si>
    <t>Solomon Islands</t>
  </si>
  <si>
    <t>Somalia</t>
  </si>
  <si>
    <t>South Africa</t>
  </si>
  <si>
    <t>South Korea,Rep</t>
  </si>
  <si>
    <t>South Sudan</t>
  </si>
  <si>
    <t>Spain</t>
  </si>
  <si>
    <t>Sri Lanka</t>
  </si>
  <si>
    <t>078</t>
  </si>
  <si>
    <t>St Kitts&amp;Nevis</t>
  </si>
  <si>
    <t>St. Helena</t>
  </si>
  <si>
    <t>St. Lucia</t>
  </si>
  <si>
    <t>St. Vincent</t>
  </si>
  <si>
    <t>Stateless</t>
  </si>
  <si>
    <t>Sudan</t>
  </si>
  <si>
    <t>Suriname</t>
  </si>
  <si>
    <t>Swaziland</t>
  </si>
  <si>
    <t>Sweden</t>
  </si>
  <si>
    <t>Switzerland</t>
  </si>
  <si>
    <t>Syria, Arab Rep</t>
  </si>
  <si>
    <t>Tajikistan</t>
  </si>
  <si>
    <t>Tanzania,Uni.Re</t>
  </si>
  <si>
    <t>Thailand</t>
  </si>
  <si>
    <t>Timor-Leste</t>
  </si>
  <si>
    <t>Togo</t>
  </si>
  <si>
    <t>Tokelau Islands</t>
  </si>
  <si>
    <t>Tonga</t>
  </si>
  <si>
    <t>Trinidad,Tobago</t>
  </si>
  <si>
    <t>Tunisia</t>
  </si>
  <si>
    <t>Turkey</t>
  </si>
  <si>
    <t>Turkmenistan</t>
  </si>
  <si>
    <t>Turks&amp; Caicosin</t>
  </si>
  <si>
    <t>Tuvalu</t>
  </si>
  <si>
    <t>Uganda</t>
  </si>
  <si>
    <t>Ukraine</t>
  </si>
  <si>
    <t>United Kingdom</t>
  </si>
  <si>
    <t>United Nations</t>
  </si>
  <si>
    <t>Unknown</t>
  </si>
  <si>
    <t>000</t>
  </si>
  <si>
    <t>Uruguay</t>
  </si>
  <si>
    <t>USA</t>
  </si>
  <si>
    <t>Utd.Arab.Emir.</t>
  </si>
  <si>
    <t>Uzbekistan</t>
  </si>
  <si>
    <t>Vanuatu</t>
  </si>
  <si>
    <t>Vatican City</t>
  </si>
  <si>
    <t>Venezuela</t>
  </si>
  <si>
    <t>Vietnam</t>
  </si>
  <si>
    <t>Wallis,Futuna</t>
  </si>
  <si>
    <t>Western Sahara</t>
  </si>
  <si>
    <t>Yemen, Rep of</t>
  </si>
  <si>
    <t>Yugoslavia</t>
  </si>
  <si>
    <t>Zambia</t>
  </si>
  <si>
    <t>Zimbabwe</t>
  </si>
  <si>
    <t>Payment method</t>
  </si>
  <si>
    <t>BYR Belarusian Ruble-USE BYR01</t>
  </si>
  <si>
    <t>BYR01 Belarusian Ruble</t>
  </si>
  <si>
    <t>1. Request information</t>
  </si>
  <si>
    <t>INGO Parent List</t>
  </si>
  <si>
    <t>UN &amp; Bi-Multilateral Org</t>
  </si>
  <si>
    <t>Low Risk Assumed</t>
  </si>
  <si>
    <t>Street</t>
  </si>
  <si>
    <t>House number</t>
  </si>
  <si>
    <t>Vendor's Bank Account Number</t>
  </si>
  <si>
    <t>Business Area of LFP</t>
  </si>
  <si>
    <t>Business_Area</t>
  </si>
  <si>
    <t>Organizational_unit</t>
  </si>
  <si>
    <t>0060 - Afghanistan</t>
  </si>
  <si>
    <t>0090 - Albania</t>
  </si>
  <si>
    <t>0120 - Algeria</t>
  </si>
  <si>
    <t>0240 - Argentina</t>
  </si>
  <si>
    <t>2226 - Southern Cone Hub</t>
  </si>
  <si>
    <t>0260 - Armenia</t>
  </si>
  <si>
    <t>5964 - Programme Section, Yerevan</t>
  </si>
  <si>
    <t>0310 - Azerbaijan</t>
  </si>
  <si>
    <t>0420 - Barbados</t>
  </si>
  <si>
    <t>0490 - Bhutan</t>
  </si>
  <si>
    <t>0510 - Bolivia</t>
  </si>
  <si>
    <t>2513 - Programme Section, Sucre Bolivia</t>
  </si>
  <si>
    <t>0520 - Botswana</t>
  </si>
  <si>
    <t>0530 - Bosnia and Herzegovina</t>
  </si>
  <si>
    <t>0540 - Brazil</t>
  </si>
  <si>
    <t>0570 - Bulgaria</t>
  </si>
  <si>
    <t>0600 - Myanmar</t>
  </si>
  <si>
    <t>0610 - Burundi</t>
  </si>
  <si>
    <t>0630 - Belarus</t>
  </si>
  <si>
    <t>0660 - Cambodia</t>
  </si>
  <si>
    <t>0690 - Republic of Cameroon</t>
  </si>
  <si>
    <t>0750 - Central African Republic</t>
  </si>
  <si>
    <t>0780 - Sri Lanka</t>
  </si>
  <si>
    <t>0810 - Chad</t>
  </si>
  <si>
    <t>0840 - Chile</t>
  </si>
  <si>
    <t>0860 - China</t>
  </si>
  <si>
    <t>0930 - Colombia</t>
  </si>
  <si>
    <t>0990 - Democratic Republic of Congo</t>
  </si>
  <si>
    <t>1020 - Costa Rica</t>
  </si>
  <si>
    <t>1030 - Croatia</t>
  </si>
  <si>
    <t>1050 - Cuba</t>
  </si>
  <si>
    <t>1170 - Benin</t>
  </si>
  <si>
    <t>1200 - Denmark</t>
  </si>
  <si>
    <t>2326 - Markets,Finance &amp; Strategic Data Unit</t>
  </si>
  <si>
    <t>2327 - International Transport Unit</t>
  </si>
  <si>
    <t>2986 - Supply Chain Strengthening</t>
  </si>
  <si>
    <t>3402 - Country Support Centre, Copenhagen</t>
  </si>
  <si>
    <t>3403 - Vaccine Centre, Copenhagen</t>
  </si>
  <si>
    <t>3404 - Medical &amp; Nutrition Centre, Copenhagen</t>
  </si>
  <si>
    <t>3405 - Water, Sanit &amp; Educ Centre, Copenhagen</t>
  </si>
  <si>
    <t>3764 - Innovation Unit</t>
  </si>
  <si>
    <t>3765 - Emergency Unit II</t>
  </si>
  <si>
    <t>4402 - Health Technology Centre</t>
  </si>
  <si>
    <t>4629 - Knowledge Management Centre</t>
  </si>
  <si>
    <t>6069 - Fin Mgmt and Budget Centre, COPENHAGEN</t>
  </si>
  <si>
    <t>6072 - Contracting Centre, COPENHAGEN</t>
  </si>
  <si>
    <t>6075 - Director's Office, COPENHAGEN</t>
  </si>
  <si>
    <t>6076 - Operational Analysis &amp; Technology Centre</t>
  </si>
  <si>
    <t>6077 - Quality Assurance Centre, COPENHAGEN</t>
  </si>
  <si>
    <t>6080 - Logistics Centre, COPENHAGEN</t>
  </si>
  <si>
    <t>6083 - Human Resources and Admin Centre, CPH</t>
  </si>
  <si>
    <t>8444 - Procurement Services Team, Copenhagen</t>
  </si>
  <si>
    <t>8759 - New York Supply Centre (Supply Division)</t>
  </si>
  <si>
    <t>1260 - Dominican Republic</t>
  </si>
  <si>
    <t>1350 - Ecuador</t>
  </si>
  <si>
    <t>1380 - El Salvador</t>
  </si>
  <si>
    <t>1390 - Equatorial Guinea</t>
  </si>
  <si>
    <t>1410 - Ethiopia</t>
  </si>
  <si>
    <t>1420 - Eritrea</t>
  </si>
  <si>
    <t>1430 - Fiji (Pacific Islands)</t>
  </si>
  <si>
    <t>1530 - Gabon</t>
  </si>
  <si>
    <t>1560 - Gambia</t>
  </si>
  <si>
    <t>1600 - Georgia</t>
  </si>
  <si>
    <t>1620 - Ghana</t>
  </si>
  <si>
    <t>1680 - Guatemala</t>
  </si>
  <si>
    <t>1770 - Guinea</t>
  </si>
  <si>
    <t>1800 - Guyana</t>
  </si>
  <si>
    <t>1830 - Haiti</t>
  </si>
  <si>
    <t>1860 - Honduras</t>
  </si>
  <si>
    <t>1950 - Global Shared Service Center</t>
  </si>
  <si>
    <t>2851 - Director's Office, GSSC</t>
  </si>
  <si>
    <t>2852 - HR Admin Section, GSSC</t>
  </si>
  <si>
    <t>2853 - HR Payroll Section, GSSC</t>
  </si>
  <si>
    <t>2854 - Global Help Desk Section</t>
  </si>
  <si>
    <t>2855 - Finance Section, GSSC</t>
  </si>
  <si>
    <t>2856 - Service Management Section</t>
  </si>
  <si>
    <t>2040 - India</t>
  </si>
  <si>
    <t>2070 - Indonesia</t>
  </si>
  <si>
    <t>2100 - Iran</t>
  </si>
  <si>
    <t>2130 - Iraq</t>
  </si>
  <si>
    <t>2220 - Office of Research, Italy</t>
  </si>
  <si>
    <t>6000 - Research, Florence</t>
  </si>
  <si>
    <t>2250 - Cote D'Ivoire</t>
  </si>
  <si>
    <t>2280 - Jamaica</t>
  </si>
  <si>
    <t>2340 - Jordan</t>
  </si>
  <si>
    <t>234R - MENA, Jordan</t>
  </si>
  <si>
    <t>2390 - Kazakhstan</t>
  </si>
  <si>
    <t>2400 - Kenya</t>
  </si>
  <si>
    <t>240B - Office of Global Innovation</t>
  </si>
  <si>
    <t>2376 - Innovation Section, Kenya, Nairobi</t>
  </si>
  <si>
    <t>2387 - Innovation Section, O/P Bangkok,Thailand</t>
  </si>
  <si>
    <t>2388 - Innovation Section, O/P Kampala, Uganda</t>
  </si>
  <si>
    <t>2576 - Office of Global Innovation, New York</t>
  </si>
  <si>
    <t>2826 - Innovation Section, Copenhagen Denmark</t>
  </si>
  <si>
    <t>2827 - Innovation Section, Suva, Fiji</t>
  </si>
  <si>
    <t>240R - ESARO, Kenya</t>
  </si>
  <si>
    <t>2450 - Republic of Kyrgyzstan</t>
  </si>
  <si>
    <t>2460 - Lao People's Dem Rep.</t>
  </si>
  <si>
    <t>2490 - Lebanon</t>
  </si>
  <si>
    <t>2520 - Lesotho</t>
  </si>
  <si>
    <t>2550 - Liberia</t>
  </si>
  <si>
    <t>2580 - Libya</t>
  </si>
  <si>
    <t>2660 - Macedonia</t>
  </si>
  <si>
    <t>2670 - Madagascar</t>
  </si>
  <si>
    <t>2690 - Malawi</t>
  </si>
  <si>
    <t>2700 - Malaysia</t>
  </si>
  <si>
    <t>2740 - Maldives</t>
  </si>
  <si>
    <t>2760 - Mali</t>
  </si>
  <si>
    <t>2820 - Mauritania</t>
  </si>
  <si>
    <t>2850 - Mexico</t>
  </si>
  <si>
    <t>2880 - Mongolia</t>
  </si>
  <si>
    <t>2910 - Morocco</t>
  </si>
  <si>
    <t>2970 - Nepal</t>
  </si>
  <si>
    <t>2138 - Programme Sec, Singhupalchowk, Nepal</t>
  </si>
  <si>
    <t>2139 - Programme Section, Dolakha, Nepal</t>
  </si>
  <si>
    <t>2141 - Programme Section, Nuwakot, Nepal</t>
  </si>
  <si>
    <t>297R - ROSA, Nepal</t>
  </si>
  <si>
    <t>3120 - Nicaragua</t>
  </si>
  <si>
    <t>3180 - Niger</t>
  </si>
  <si>
    <t>3210 - Nigeria</t>
  </si>
  <si>
    <t>3300 - Pakistan</t>
  </si>
  <si>
    <t>3330 - Panama</t>
  </si>
  <si>
    <t>333R - LACRO, Panama</t>
  </si>
  <si>
    <t>2225 - Panama Hub</t>
  </si>
  <si>
    <t>3360 - Paraguay</t>
  </si>
  <si>
    <t>3380 - Congo</t>
  </si>
  <si>
    <t>3390 - Peru</t>
  </si>
  <si>
    <t>3420 - Philippines</t>
  </si>
  <si>
    <t>3660 - Romania</t>
  </si>
  <si>
    <t>3750 - Rwanda</t>
  </si>
  <si>
    <t>3780 - Saudi Arabia</t>
  </si>
  <si>
    <t>3810 - Senegal</t>
  </si>
  <si>
    <t>381R - WCARO, Senegal</t>
  </si>
  <si>
    <t>3900 - Sierra Leone</t>
  </si>
  <si>
    <t>3920 - Somalia</t>
  </si>
  <si>
    <t>3930 - South Africa</t>
  </si>
  <si>
    <t>4020 - Sudan</t>
  </si>
  <si>
    <t>4030 - Swaziland</t>
  </si>
  <si>
    <t>4040 - South Sudan</t>
  </si>
  <si>
    <t>4140 - Syria</t>
  </si>
  <si>
    <t>4150 - Tajikistan</t>
  </si>
  <si>
    <t>4200 - Thailand</t>
  </si>
  <si>
    <t>420R - EAPRO, Thailand</t>
  </si>
  <si>
    <t>4230 - Togo</t>
  </si>
  <si>
    <t>4320 - Tunisia</t>
  </si>
  <si>
    <t>4350 - Turkey</t>
  </si>
  <si>
    <t>4360 - Rep. of Turkmenistan</t>
  </si>
  <si>
    <t>4380 - Uganda</t>
  </si>
  <si>
    <t>4410 - Ukraine</t>
  </si>
  <si>
    <t>4500 - Egypt</t>
  </si>
  <si>
    <t>4550 - United Rep. of Tanzania</t>
  </si>
  <si>
    <t>456B - Executive Director's Office</t>
  </si>
  <si>
    <t>3411 - Office of Ombudsperson, OED, UNICEF NYHQ</t>
  </si>
  <si>
    <t>5001 - Off of Executive Director, UNICEF NYHQ</t>
  </si>
  <si>
    <t>456C - Data, Research and Policy</t>
  </si>
  <si>
    <t>3307 - Data and Analytics</t>
  </si>
  <si>
    <t>3768 - Country Programming, Accountability &amp; KM</t>
  </si>
  <si>
    <t>5123 - Policy, Strategy and Network</t>
  </si>
  <si>
    <t>6256 - Director's Office, DRP</t>
  </si>
  <si>
    <t>456D - Programme Division</t>
  </si>
  <si>
    <t>2311 - Gender and Rights</t>
  </si>
  <si>
    <t>2312 - Communication for Development</t>
  </si>
  <si>
    <t>2313 - Adolescent Development and Participation</t>
  </si>
  <si>
    <t>2314 - Children with Disability</t>
  </si>
  <si>
    <t>2325 - Early Childhood Development</t>
  </si>
  <si>
    <t>2534 - Glob Part to End Violence Against Childr</t>
  </si>
  <si>
    <t>2757 - Education Secretariat</t>
  </si>
  <si>
    <t>2758 - Humanitarian Action &amp; Transition</t>
  </si>
  <si>
    <t>2759 - Human Rights</t>
  </si>
  <si>
    <t>2760 - WASH Secretariat</t>
  </si>
  <si>
    <t>2768 - Program Support Unit</t>
  </si>
  <si>
    <t>2988 - Secretariats, Programme Division</t>
  </si>
  <si>
    <t>3308 - Social Inclusion and Policy</t>
  </si>
  <si>
    <t>5004 - Nutrition Section, UNICEF NYHQ</t>
  </si>
  <si>
    <t>5067 - Water and Sanitation Sec, UNICEF NYHQ</t>
  </si>
  <si>
    <t>5125 - Off of Director-Prog Div, UNICEF NYHQ</t>
  </si>
  <si>
    <t>5376 - Health Section, UNICEF NYHQ</t>
  </si>
  <si>
    <t>5417 - Education Section, UNICEF NYHQ</t>
  </si>
  <si>
    <t>6320 - Child Protection Section, UNICEF NYHQ</t>
  </si>
  <si>
    <t>8451 - Civil Society Partnerhips, New York</t>
  </si>
  <si>
    <t>8760 - HIV/AIDS Sec, Programme Division, NY</t>
  </si>
  <si>
    <t>456F - Office of Emergency Prog.</t>
  </si>
  <si>
    <t>5421 - Off of Emergency Prog, Geneva</t>
  </si>
  <si>
    <t>6113 - Off of Emergency Prog, UNICEF NYHQ</t>
  </si>
  <si>
    <t>456G - Division of Communication</t>
  </si>
  <si>
    <t>3756 - Public Advocacy</t>
  </si>
  <si>
    <t>3757 - Publications</t>
  </si>
  <si>
    <t>3759 - Social and Civic Media</t>
  </si>
  <si>
    <t>3761 - Brand Building</t>
  </si>
  <si>
    <t>3766 - Media Relations</t>
  </si>
  <si>
    <t>4052 - Goodwill Ambassador Relations, New York</t>
  </si>
  <si>
    <t>5102 - Off of the Dir - Div of Com, UNICEF NYHQ</t>
  </si>
  <si>
    <t>5113 - Media Section, UNICEF NYHQ</t>
  </si>
  <si>
    <t>5116 - Digital Strategy</t>
  </si>
  <si>
    <t>456H - Gov. &amp; Multilateral  Affairs</t>
  </si>
  <si>
    <t>3334 - Gov, UN &amp; Multilateral  Aff -  Dir Off</t>
  </si>
  <si>
    <t>3335 - Multilateral Sys Analysis incl IFIs</t>
  </si>
  <si>
    <t>3336 - UN Coherence</t>
  </si>
  <si>
    <t>5002 - Off of UN and Intergovernmental Affairs</t>
  </si>
  <si>
    <t>456I - Public Partnerships Division</t>
  </si>
  <si>
    <t>2675 - Government Partnerships</t>
  </si>
  <si>
    <t>2676 - Multilateral &amp; Intergovernmental Partner</t>
  </si>
  <si>
    <t>2677 - Post 2015</t>
  </si>
  <si>
    <t>2976 - Unicef Geneva Liaison Office, PPD</t>
  </si>
  <si>
    <t>3858 - PPD, South Korea</t>
  </si>
  <si>
    <t>5011 - Director's Office, PPD NY</t>
  </si>
  <si>
    <t>5320 - PPD, Tokyo</t>
  </si>
  <si>
    <t>6700 - PPD, Brussels</t>
  </si>
  <si>
    <t>456J - Div. of Finance &amp; Admin Mgmt</t>
  </si>
  <si>
    <t>3953 - IPSAS, IT Investments Division</t>
  </si>
  <si>
    <t>5094 - Off of Comptroller, DFAM, UNICEF NYHQ</t>
  </si>
  <si>
    <t>5149 - Administrative Management Section</t>
  </si>
  <si>
    <t>456K - Division of Human Resources</t>
  </si>
  <si>
    <t>2143 - Strategic Planning and Operations</t>
  </si>
  <si>
    <t>2145 - HQ Liaison, Insurance and Compensation</t>
  </si>
  <si>
    <t>2939 - Emergencies &amp; Surge Recruitment Section</t>
  </si>
  <si>
    <t>2940 - Regular Recruitment Section</t>
  </si>
  <si>
    <t>3333 - New Emerging Talent Sec, DHR</t>
  </si>
  <si>
    <t>3408 - Mobility and Staffing Section</t>
  </si>
  <si>
    <t>3409 - Staff Well Being Section</t>
  </si>
  <si>
    <t>3982 - HR Business Partner, Programme &amp; Policy</t>
  </si>
  <si>
    <t>3983 - HR Business Partner, Operations</t>
  </si>
  <si>
    <t>3984 - HR Business Partner, External Rel &amp; COD</t>
  </si>
  <si>
    <t>3985 - HR Business Partner, Emergencies</t>
  </si>
  <si>
    <t>3986 - NY Staff Association</t>
  </si>
  <si>
    <t>5013 - Office of the Director-DHR, UNICEF NYHQ</t>
  </si>
  <si>
    <t>5162 - Performance Management and Career Dev</t>
  </si>
  <si>
    <t>5163 - Human Resources Services and Systems</t>
  </si>
  <si>
    <t>5171 - Global Staff Association, UNICEF NYHQ</t>
  </si>
  <si>
    <t>8423 - UNICEF Staff News M&amp;A</t>
  </si>
  <si>
    <t>8447 - Policy &amp; Admin Law Sec, DHR, UNICEF NYHQ</t>
  </si>
  <si>
    <t>456L - InfoTech Solutions &amp; Services</t>
  </si>
  <si>
    <t>2857 - Strategy Risk Management &amp; Govenance</t>
  </si>
  <si>
    <t>2858 - Solutions Center and Support</t>
  </si>
  <si>
    <t>2859 - Platfrom and Srvice Delivery</t>
  </si>
  <si>
    <t>2860 - ICT Business Relationship Management-FRG</t>
  </si>
  <si>
    <t>2867 - ICT Business Relationship Management-Par</t>
  </si>
  <si>
    <t>2868 - ICT Business Relationship Management-Prg</t>
  </si>
  <si>
    <t>2869 - ICT Business Relationship Management-Man</t>
  </si>
  <si>
    <t>3329 - Plans, Polices and Prod Assurance, ITD</t>
  </si>
  <si>
    <t>4631 - Administrative Services, ITSSD NY</t>
  </si>
  <si>
    <t>5008 - ICTD Director's Office</t>
  </si>
  <si>
    <t>5097 - IT Applications Cross Functional Service</t>
  </si>
  <si>
    <t>5156 - IT Operations and Services</t>
  </si>
  <si>
    <t>5159 - IT KMS (Internet Services)</t>
  </si>
  <si>
    <t>6102 - Technical Architecture Sec, UNICEF NYHQ</t>
  </si>
  <si>
    <t>8441 - ITSS Applications Functional Services</t>
  </si>
  <si>
    <t>8801 - IT Security, ITSS, NY</t>
  </si>
  <si>
    <t>456N - Int. Audit &amp; Invest (OIAI)</t>
  </si>
  <si>
    <t>5085 - Internal Audit &amp; Investigation</t>
  </si>
  <si>
    <t>456O - Evaluation Office</t>
  </si>
  <si>
    <t>456Q - GSSC Project</t>
  </si>
  <si>
    <t>4378 - GSSC Project Section</t>
  </si>
  <si>
    <t>456R - Field Results Group Office</t>
  </si>
  <si>
    <t>2681 - Field Results Group Section</t>
  </si>
  <si>
    <t>456S - OSEB</t>
  </si>
  <si>
    <t>5089 - Office of the Sec of the ExBoard Section</t>
  </si>
  <si>
    <t>456T - UNICEF Hosted Funds</t>
  </si>
  <si>
    <t>2158 - END VIOLENCE AGAINST CHILDREN</t>
  </si>
  <si>
    <t>2159 - EDUCATION CANT WAIT</t>
  </si>
  <si>
    <t>4590 - Burkina Faso</t>
  </si>
  <si>
    <t>4620 - Uruguay</t>
  </si>
  <si>
    <t>4630 - Rep of Uzbekistan</t>
  </si>
  <si>
    <t>4710 - Venezuela</t>
  </si>
  <si>
    <t>4920 - Yemen</t>
  </si>
  <si>
    <t>4980 - Zambia</t>
  </si>
  <si>
    <t>5070 - Bangladesh</t>
  </si>
  <si>
    <t>5150 - DP Republic of Korea</t>
  </si>
  <si>
    <t>5200 - Vietnam</t>
  </si>
  <si>
    <t>5640 - Moldova</t>
  </si>
  <si>
    <t>5750 - Switzerland</t>
  </si>
  <si>
    <t>2177 - Deputy Director - PSE and MSP &amp; Pl</t>
  </si>
  <si>
    <t>2178 - Strategic Planning, Info &amp; Inv Funds</t>
  </si>
  <si>
    <t>2179 - Global Philanthropy</t>
  </si>
  <si>
    <t>2180 - Market Development</t>
  </si>
  <si>
    <t>2200 - Strategic Planning</t>
  </si>
  <si>
    <t>2201 - Strategic Info &amp; Inv Funds</t>
  </si>
  <si>
    <t>2303 - Advocacy and Innovative Partnerships</t>
  </si>
  <si>
    <t>2511 - Country Office Development and Support</t>
  </si>
  <si>
    <t>3352 - Children's Rights and Business</t>
  </si>
  <si>
    <t>3353 - Child Rights Advocacy &amp; Educ for Develop</t>
  </si>
  <si>
    <t>3519 - Market Knowledge</t>
  </si>
  <si>
    <t>3541 - Fundraising Services</t>
  </si>
  <si>
    <t>3542 - Programme Services</t>
  </si>
  <si>
    <t>3543 - Deputy Director NatCom Relations</t>
  </si>
  <si>
    <t>3544 - Communication</t>
  </si>
  <si>
    <t>3545 - Relationship Team III</t>
  </si>
  <si>
    <t>3546 - Governance</t>
  </si>
  <si>
    <t>3979 - Corporate Social Responsibility,New York</t>
  </si>
  <si>
    <t>3987 - Common Services Geneva, Finance</t>
  </si>
  <si>
    <t>3988 - Common Services Geneva, Info Comm Tech</t>
  </si>
  <si>
    <t>3989 - Common Services Geneva, Human Resources</t>
  </si>
  <si>
    <t>8119 - Marketing and Business Development</t>
  </si>
  <si>
    <t>8147 - Procurement</t>
  </si>
  <si>
    <t>8149 - Quality Management Standards &amp; Systems</t>
  </si>
  <si>
    <t>8151 - Finance</t>
  </si>
  <si>
    <t>8398 - Relationship Team I</t>
  </si>
  <si>
    <t>8723 - Supply Chain</t>
  </si>
  <si>
    <t>8724 - Relationship Team II</t>
  </si>
  <si>
    <t>8796 - Common Services Geneva, Operations</t>
  </si>
  <si>
    <t>8880 - Director's Office</t>
  </si>
  <si>
    <t>8881 - Deputy Director Operations &amp; Finance</t>
  </si>
  <si>
    <t>8939 - Deputy Director Central Fundraising</t>
  </si>
  <si>
    <t>8947 - Corporate Fundraising</t>
  </si>
  <si>
    <t>575R - CEE/CIS</t>
  </si>
  <si>
    <t>6110 - Belize</t>
  </si>
  <si>
    <t>6260 - Zimbabwe</t>
  </si>
  <si>
    <t>6350 - Oman</t>
  </si>
  <si>
    <t>6490 - Papua New Guinea</t>
  </si>
  <si>
    <t>6620 - Comoros</t>
  </si>
  <si>
    <t>6690 - Djibouti</t>
  </si>
  <si>
    <t>6810 - Angola</t>
  </si>
  <si>
    <t>6830 - Sao Tome &amp; Principe</t>
  </si>
  <si>
    <t>6850 - Guinea Bissau</t>
  </si>
  <si>
    <t>6890 - Republic of Mozambique</t>
  </si>
  <si>
    <t>6980 - Namibia</t>
  </si>
  <si>
    <t>7050 - Palestine, State of</t>
  </si>
  <si>
    <t>7060 - Timor-Leste</t>
  </si>
  <si>
    <t>8950 - Republic of Montenegro</t>
  </si>
  <si>
    <t>8970 - Serbia</t>
  </si>
  <si>
    <t>8971 - Kosovo</t>
  </si>
  <si>
    <t>1505 - Jalalabad, Afghanistan</t>
  </si>
  <si>
    <t>0060H00000</t>
  </si>
  <si>
    <t>0064</t>
  </si>
  <si>
    <t xml:space="preserve">006400001505        </t>
  </si>
  <si>
    <t>1601 - Mezar-I-Sharif, Afghanistan</t>
  </si>
  <si>
    <t>0060I00000</t>
  </si>
  <si>
    <t>0061</t>
  </si>
  <si>
    <t xml:space="preserve">006100001601        </t>
  </si>
  <si>
    <t>1705 - Herat, Afghanistan</t>
  </si>
  <si>
    <t>0060O00000</t>
  </si>
  <si>
    <t>0062</t>
  </si>
  <si>
    <t xml:space="preserve">006200001705        </t>
  </si>
  <si>
    <t>1706 - Faizabad, Afghanistan</t>
  </si>
  <si>
    <t>0060J00000</t>
  </si>
  <si>
    <t>006C</t>
  </si>
  <si>
    <t xml:space="preserve">006C00001706        </t>
  </si>
  <si>
    <t>1720 - Kandahar, Afghanistan</t>
  </si>
  <si>
    <t>0060M00000</t>
  </si>
  <si>
    <t>0063</t>
  </si>
  <si>
    <t xml:space="preserve">006300001720        </t>
  </si>
  <si>
    <t>2062 - Afghanistan</t>
  </si>
  <si>
    <t>0060A00000</t>
  </si>
  <si>
    <t>0060</t>
  </si>
  <si>
    <t xml:space="preserve">006000002062        </t>
  </si>
  <si>
    <t>325 - Kabul, Afghanistan</t>
  </si>
  <si>
    <t>0060B00000</t>
  </si>
  <si>
    <t xml:space="preserve">006000000325        </t>
  </si>
  <si>
    <t>3263 - Daikundi, Afghanistan</t>
  </si>
  <si>
    <t>0060E00000</t>
  </si>
  <si>
    <t>006I</t>
  </si>
  <si>
    <t xml:space="preserve">006I00003263        </t>
  </si>
  <si>
    <t>3267 - Ghor, Afghanistan</t>
  </si>
  <si>
    <t>0060R00000</t>
  </si>
  <si>
    <t>006K</t>
  </si>
  <si>
    <t xml:space="preserve">006K00003267        </t>
  </si>
  <si>
    <t>3275 - Faryab, Afghanistan</t>
  </si>
  <si>
    <t>0060K00000</t>
  </si>
  <si>
    <t>006J</t>
  </si>
  <si>
    <t xml:space="preserve">006J00003275        </t>
  </si>
  <si>
    <t>3577 - Nimroz, Afghanistan</t>
  </si>
  <si>
    <t>0060N00000</t>
  </si>
  <si>
    <t>006S</t>
  </si>
  <si>
    <t xml:space="preserve">006S00003577        </t>
  </si>
  <si>
    <t>4004 - Kabul Central Zone</t>
  </si>
  <si>
    <t>0060C00000</t>
  </si>
  <si>
    <t xml:space="preserve">006000004004        </t>
  </si>
  <si>
    <t>8899 - Badghis, Afghanistan</t>
  </si>
  <si>
    <t>0060P00000</t>
  </si>
  <si>
    <t>006H</t>
  </si>
  <si>
    <t xml:space="preserve">006H00008899        </t>
  </si>
  <si>
    <t>8901 - Farah, Afghanistan</t>
  </si>
  <si>
    <t>0060Q00000</t>
  </si>
  <si>
    <t>006R</t>
  </si>
  <si>
    <t xml:space="preserve">006R00008901        </t>
  </si>
  <si>
    <t>8903 - Gardez, Afghanistan</t>
  </si>
  <si>
    <t>0060F00000</t>
  </si>
  <si>
    <t>006F</t>
  </si>
  <si>
    <t xml:space="preserve">006F00008903        </t>
  </si>
  <si>
    <t>8907 - Bamyan, Afghanistan</t>
  </si>
  <si>
    <t>0060D00000</t>
  </si>
  <si>
    <t>0066</t>
  </si>
  <si>
    <t xml:space="preserve">006600008907        </t>
  </si>
  <si>
    <t>2100 - Albania</t>
  </si>
  <si>
    <t>0090A00000</t>
  </si>
  <si>
    <t>0090</t>
  </si>
  <si>
    <t xml:space="preserve">009000002100        </t>
  </si>
  <si>
    <t>380 - Tirana, Albania</t>
  </si>
  <si>
    <t>0090B00000</t>
  </si>
  <si>
    <t xml:space="preserve">009000000380        </t>
  </si>
  <si>
    <t>2068 - Algeria</t>
  </si>
  <si>
    <t>0120A00000</t>
  </si>
  <si>
    <t>0120</t>
  </si>
  <si>
    <t xml:space="preserve">012000002068        </t>
  </si>
  <si>
    <t>355 - Algiers, Algeria</t>
  </si>
  <si>
    <t>0120B00000</t>
  </si>
  <si>
    <t xml:space="preserve">012000000355        </t>
  </si>
  <si>
    <t>1600 - Buenos Aires, Argentina</t>
  </si>
  <si>
    <t>0240B00000</t>
  </si>
  <si>
    <t>0240</t>
  </si>
  <si>
    <t xml:space="preserve">024000001600        </t>
  </si>
  <si>
    <t>2108 - Argentina</t>
  </si>
  <si>
    <t>0240A00000</t>
  </si>
  <si>
    <t xml:space="preserve">024000002108        </t>
  </si>
  <si>
    <t>0240C00000</t>
  </si>
  <si>
    <t xml:space="preserve">024000002226        </t>
  </si>
  <si>
    <t>1607 - Yerevan, Armenia</t>
  </si>
  <si>
    <t>0260B00000</t>
  </si>
  <si>
    <t>0260</t>
  </si>
  <si>
    <t xml:space="preserve">026000001607        </t>
  </si>
  <si>
    <t>2101 - Armenia</t>
  </si>
  <si>
    <t>0260A00000</t>
  </si>
  <si>
    <t xml:space="preserve">026000002101        </t>
  </si>
  <si>
    <t>1608 - Baku, Azerbaijan</t>
  </si>
  <si>
    <t>0310B00000</t>
  </si>
  <si>
    <t>0310</t>
  </si>
  <si>
    <t xml:space="preserve">031000001608        </t>
  </si>
  <si>
    <t>2086 - Azerbaijan</t>
  </si>
  <si>
    <t>0310A00000</t>
  </si>
  <si>
    <t xml:space="preserve">031000002086        </t>
  </si>
  <si>
    <t>2107 - Barbados (Caribbean Group)</t>
  </si>
  <si>
    <t>0420A00000</t>
  </si>
  <si>
    <t>0420</t>
  </si>
  <si>
    <t xml:space="preserve">042000002107        </t>
  </si>
  <si>
    <t>310 - Bridgetown, Barbados</t>
  </si>
  <si>
    <t>0420B00000</t>
  </si>
  <si>
    <t xml:space="preserve">042000000310        </t>
  </si>
  <si>
    <t>9004 - Port of Spain, Trinidad &amp; Tobago</t>
  </si>
  <si>
    <t>0420C00000</t>
  </si>
  <si>
    <t>429</t>
  </si>
  <si>
    <t>4290</t>
  </si>
  <si>
    <t xml:space="preserve">429000009004        </t>
  </si>
  <si>
    <t>2065 - Bhutan</t>
  </si>
  <si>
    <t>0490A00000</t>
  </si>
  <si>
    <t>0490</t>
  </si>
  <si>
    <t xml:space="preserve">049000002065        </t>
  </si>
  <si>
    <t>361 - Thimphu, Bhutan</t>
  </si>
  <si>
    <t>0490B00000</t>
  </si>
  <si>
    <t xml:space="preserve">049000000361        </t>
  </si>
  <si>
    <t>1688 - Cochabamba, Bolivia</t>
  </si>
  <si>
    <t>0510C00000</t>
  </si>
  <si>
    <t>0511</t>
  </si>
  <si>
    <t xml:space="preserve">051100001688        </t>
  </si>
  <si>
    <t>2114 - Bolivia</t>
  </si>
  <si>
    <t>0510A00000</t>
  </si>
  <si>
    <t>0510</t>
  </si>
  <si>
    <t xml:space="preserve">051000002114        </t>
  </si>
  <si>
    <t>2512 - Sucre,Bolivia</t>
  </si>
  <si>
    <t>0510D00000</t>
  </si>
  <si>
    <t>0512</t>
  </si>
  <si>
    <t xml:space="preserve">051200002512        </t>
  </si>
  <si>
    <t>3120D00000</t>
  </si>
  <si>
    <t xml:space="preserve">051200002513        </t>
  </si>
  <si>
    <t>376 - La Paz, Bolivia</t>
  </si>
  <si>
    <t>0510B00000</t>
  </si>
  <si>
    <t xml:space="preserve">051000000376        </t>
  </si>
  <si>
    <t>2030 - Botswana</t>
  </si>
  <si>
    <t>0520A00000</t>
  </si>
  <si>
    <t>0520</t>
  </si>
  <si>
    <t xml:space="preserve">052000002030        </t>
  </si>
  <si>
    <t>349 - Gaborone, Botswana</t>
  </si>
  <si>
    <t>0520B00000</t>
  </si>
  <si>
    <t xml:space="preserve">052000000349        </t>
  </si>
  <si>
    <t>1755 - Banja Luka, Bosnia &amp; Herzegovina</t>
  </si>
  <si>
    <t>0530C00000</t>
  </si>
  <si>
    <t>0532</t>
  </si>
  <si>
    <t xml:space="preserve">053200001755        </t>
  </si>
  <si>
    <t>2095 - Bosnia and Herzegovina</t>
  </si>
  <si>
    <t>0530A00000</t>
  </si>
  <si>
    <t>0530</t>
  </si>
  <si>
    <t xml:space="preserve">053000002095        </t>
  </si>
  <si>
    <t>322 - Sarajevo, Bosnia &amp; Herzegovina</t>
  </si>
  <si>
    <t>0530B00000</t>
  </si>
  <si>
    <t xml:space="preserve">053000000322        </t>
  </si>
  <si>
    <t>1529 - Recife, Brazil</t>
  </si>
  <si>
    <t>0540F00000</t>
  </si>
  <si>
    <t>0546</t>
  </si>
  <si>
    <t xml:space="preserve">054600001529        </t>
  </si>
  <si>
    <t>1530 - Sao Luis, Brazil</t>
  </si>
  <si>
    <t>0540H00000</t>
  </si>
  <si>
    <t>0547</t>
  </si>
  <si>
    <t xml:space="preserve">054700001530        </t>
  </si>
  <si>
    <t>1546 - Salvador, Brazil</t>
  </si>
  <si>
    <t>0540G00000</t>
  </si>
  <si>
    <t>0548</t>
  </si>
  <si>
    <t xml:space="preserve">054800001546        </t>
  </si>
  <si>
    <t>1556 - Rio de Janeiro, Brazil</t>
  </si>
  <si>
    <t>0540J00000</t>
  </si>
  <si>
    <t>0541</t>
  </si>
  <si>
    <t xml:space="preserve">054100001556        </t>
  </si>
  <si>
    <t>1557 - Sao Paulo, Brazil</t>
  </si>
  <si>
    <t>0540I00000</t>
  </si>
  <si>
    <t>0545</t>
  </si>
  <si>
    <t xml:space="preserve">054500001557        </t>
  </si>
  <si>
    <t>1578 - Belem, Brazil</t>
  </si>
  <si>
    <t>0540C00000</t>
  </si>
  <si>
    <t>054C</t>
  </si>
  <si>
    <t xml:space="preserve">054C00001578        </t>
  </si>
  <si>
    <t>1583 - Fortaleza, Brazil</t>
  </si>
  <si>
    <t>0540D00000</t>
  </si>
  <si>
    <t>054A</t>
  </si>
  <si>
    <t xml:space="preserve">054A00001583        </t>
  </si>
  <si>
    <t>2106 - Brazil</t>
  </si>
  <si>
    <t>0540A00000</t>
  </si>
  <si>
    <t>0540</t>
  </si>
  <si>
    <t xml:space="preserve">054000002106        </t>
  </si>
  <si>
    <t>352 - Brasilia, Brazil</t>
  </si>
  <si>
    <t>0540B00000</t>
  </si>
  <si>
    <t xml:space="preserve">054000000352        </t>
  </si>
  <si>
    <t>3976 - Manaus, Brazil</t>
  </si>
  <si>
    <t>0540E00000</t>
  </si>
  <si>
    <t>054D</t>
  </si>
  <si>
    <t xml:space="preserve">054D00003976        </t>
  </si>
  <si>
    <t>2097 - Bulgaria</t>
  </si>
  <si>
    <t>0570A00000</t>
  </si>
  <si>
    <t>0570</t>
  </si>
  <si>
    <t xml:space="preserve">057000002097        </t>
  </si>
  <si>
    <t>8920 - Sofia, Bulgaria</t>
  </si>
  <si>
    <t>0570B00000</t>
  </si>
  <si>
    <t xml:space="preserve">057000008920        </t>
  </si>
  <si>
    <t>2057 - Myanmar</t>
  </si>
  <si>
    <t>0600A00000</t>
  </si>
  <si>
    <t>0600</t>
  </si>
  <si>
    <t xml:space="preserve">060000002057        </t>
  </si>
  <si>
    <t>2475 - Hakha, Myanmar</t>
  </si>
  <si>
    <t>0600L00000</t>
  </si>
  <si>
    <t>0605</t>
  </si>
  <si>
    <t xml:space="preserve">060500002475        </t>
  </si>
  <si>
    <t>2478 - Dawei, Myanmar</t>
  </si>
  <si>
    <t>0600M00000</t>
  </si>
  <si>
    <t>060B</t>
  </si>
  <si>
    <t xml:space="preserve">060B00002478        </t>
  </si>
  <si>
    <t>3165 - Maungdaw, Myanmar</t>
  </si>
  <si>
    <t>0600J00000</t>
  </si>
  <si>
    <t>060D</t>
  </si>
  <si>
    <t xml:space="preserve">060D00003165        </t>
  </si>
  <si>
    <t>3168 - Lashio, Myanmar</t>
  </si>
  <si>
    <t>0600K00000</t>
  </si>
  <si>
    <t>0609</t>
  </si>
  <si>
    <t xml:space="preserve">060900003168        </t>
  </si>
  <si>
    <t>3226 - Kengtung, Myanmar</t>
  </si>
  <si>
    <t>0600D00000</t>
  </si>
  <si>
    <t>060J</t>
  </si>
  <si>
    <t xml:space="preserve">060J00003226        </t>
  </si>
  <si>
    <t>3228 - Mawlamyine, Myanmar</t>
  </si>
  <si>
    <t>0600F00000</t>
  </si>
  <si>
    <t>060K</t>
  </si>
  <si>
    <t xml:space="preserve">060K00003228        </t>
  </si>
  <si>
    <t>347 - Yangon, Myanmar</t>
  </si>
  <si>
    <t>0600B00000</t>
  </si>
  <si>
    <t xml:space="preserve">060000000347        </t>
  </si>
  <si>
    <t>4207 - Myeik, Myanmar</t>
  </si>
  <si>
    <t>0600G00000</t>
  </si>
  <si>
    <t>060R</t>
  </si>
  <si>
    <t xml:space="preserve">060R00004207        </t>
  </si>
  <si>
    <t>8778 - Mandalay, Myanmar</t>
  </si>
  <si>
    <t>0600E00000</t>
  </si>
  <si>
    <t>0608</t>
  </si>
  <si>
    <t xml:space="preserve">060800008778        </t>
  </si>
  <si>
    <t>8779 - Taunggyi, Myanmar</t>
  </si>
  <si>
    <t>0600I00000</t>
  </si>
  <si>
    <t>060A</t>
  </si>
  <si>
    <t xml:space="preserve">060A00008779        </t>
  </si>
  <si>
    <t>8782 - Myitkyina, Myanmar</t>
  </si>
  <si>
    <t>0600H00000</t>
  </si>
  <si>
    <t>0607</t>
  </si>
  <si>
    <t xml:space="preserve">060700008782        </t>
  </si>
  <si>
    <t>8797 - Kalay, Myanmar</t>
  </si>
  <si>
    <t>0600C00000</t>
  </si>
  <si>
    <t>060C</t>
  </si>
  <si>
    <t xml:space="preserve">060C00008797        </t>
  </si>
  <si>
    <t>2028 - Burundi</t>
  </si>
  <si>
    <t>0610A00000</t>
  </si>
  <si>
    <t>0610</t>
  </si>
  <si>
    <t xml:space="preserve">061000002028        </t>
  </si>
  <si>
    <t>326 - Bujumbura, Burundi</t>
  </si>
  <si>
    <t>0610B00000</t>
  </si>
  <si>
    <t xml:space="preserve">061000000326        </t>
  </si>
  <si>
    <t>4640 - Gitega, Burundi</t>
  </si>
  <si>
    <t>0610C00000</t>
  </si>
  <si>
    <t>0611</t>
  </si>
  <si>
    <t xml:space="preserve">061100004640        </t>
  </si>
  <si>
    <t>1767 - Minsk, Belarus</t>
  </si>
  <si>
    <t>0630B00000</t>
  </si>
  <si>
    <t>0630</t>
  </si>
  <si>
    <t xml:space="preserve">063000001767        </t>
  </si>
  <si>
    <t>2092 - Belarus</t>
  </si>
  <si>
    <t>0630A00000</t>
  </si>
  <si>
    <t xml:space="preserve">063000002092        </t>
  </si>
  <si>
    <t>1727 - Battambang, Cambodia</t>
  </si>
  <si>
    <t>0660C00000</t>
  </si>
  <si>
    <t>0661</t>
  </si>
  <si>
    <t xml:space="preserve">066100001727        </t>
  </si>
  <si>
    <t>2052 - Cambodia</t>
  </si>
  <si>
    <t>0660A00000</t>
  </si>
  <si>
    <t>0660</t>
  </si>
  <si>
    <t xml:space="preserve">066000002052        </t>
  </si>
  <si>
    <t>3153 - Preah Sihanouk, Cambodia</t>
  </si>
  <si>
    <t>0660D00000</t>
  </si>
  <si>
    <t>0669</t>
  </si>
  <si>
    <t xml:space="preserve">066900003153        </t>
  </si>
  <si>
    <t>3156 - Siem Reap, Cambodia</t>
  </si>
  <si>
    <t>0660E00000</t>
  </si>
  <si>
    <t>0664</t>
  </si>
  <si>
    <t xml:space="preserve">066400003156        </t>
  </si>
  <si>
    <t>3159 - Kampong Cham, Cambodia</t>
  </si>
  <si>
    <t>0660F00000</t>
  </si>
  <si>
    <t xml:space="preserve">066900003159        </t>
  </si>
  <si>
    <t>3162 - Phnom Penh Zone - South Eastern Province</t>
  </si>
  <si>
    <t>0660G00000</t>
  </si>
  <si>
    <t xml:space="preserve">066000003162        </t>
  </si>
  <si>
    <t>370 - Phnom Penh, Cambodia</t>
  </si>
  <si>
    <t>0660B00000</t>
  </si>
  <si>
    <t xml:space="preserve">066000000370        </t>
  </si>
  <si>
    <t>2023 - Republic of Cameroon</t>
  </si>
  <si>
    <t>0690A00000</t>
  </si>
  <si>
    <t>0690</t>
  </si>
  <si>
    <t xml:space="preserve">069000002023        </t>
  </si>
  <si>
    <t>2962 - Maroua, Cameroon</t>
  </si>
  <si>
    <t>0690G00000</t>
  </si>
  <si>
    <t>0696</t>
  </si>
  <si>
    <t xml:space="preserve">069600002962        </t>
  </si>
  <si>
    <t>303 - Yaounde, Republic of Cameroon</t>
  </si>
  <si>
    <t>0690B00000</t>
  </si>
  <si>
    <t xml:space="preserve">069000000303        </t>
  </si>
  <si>
    <t>3788 - Bertoua, Cameroon</t>
  </si>
  <si>
    <t>0690E00000</t>
  </si>
  <si>
    <t>0694</t>
  </si>
  <si>
    <t xml:space="preserve">069400003788        </t>
  </si>
  <si>
    <t>4502 - Douala, Cameroon</t>
  </si>
  <si>
    <t>0690C00000</t>
  </si>
  <si>
    <t>0691</t>
  </si>
  <si>
    <t xml:space="preserve">069100004502        </t>
  </si>
  <si>
    <t>1581 - Bossangoa, Central African Republic</t>
  </si>
  <si>
    <t>0750C00000</t>
  </si>
  <si>
    <t>0751</t>
  </si>
  <si>
    <t xml:space="preserve">075100001581        </t>
  </si>
  <si>
    <t>2008 - Central African Republic</t>
  </si>
  <si>
    <t>0750A00000</t>
  </si>
  <si>
    <t>0750</t>
  </si>
  <si>
    <t xml:space="preserve">075000002008        </t>
  </si>
  <si>
    <t>2275 - Bambari, Central African Republic</t>
  </si>
  <si>
    <t>0750E00000</t>
  </si>
  <si>
    <t>0757</t>
  </si>
  <si>
    <t xml:space="preserve">075700002275        </t>
  </si>
  <si>
    <t>2377 - Bouar, Central African Republic</t>
  </si>
  <si>
    <t>0750F00000</t>
  </si>
  <si>
    <t>075B</t>
  </si>
  <si>
    <t xml:space="preserve">075B00002377        </t>
  </si>
  <si>
    <t>2380 - Ndele, Central African Republic</t>
  </si>
  <si>
    <t>0750G00000</t>
  </si>
  <si>
    <t>075G</t>
  </si>
  <si>
    <t xml:space="preserve">075G00002380        </t>
  </si>
  <si>
    <t>2383 - Zemio, Central African Republic</t>
  </si>
  <si>
    <t>0750H00000</t>
  </si>
  <si>
    <t>075I</t>
  </si>
  <si>
    <t xml:space="preserve">075I00002383        </t>
  </si>
  <si>
    <t>348 - Bangui, Central African Republic</t>
  </si>
  <si>
    <t>0750B00000</t>
  </si>
  <si>
    <t xml:space="preserve">075000000348        </t>
  </si>
  <si>
    <t>8773 - Kanga Bandoro, Central African Republic</t>
  </si>
  <si>
    <t>0750D00000</t>
  </si>
  <si>
    <t>0752</t>
  </si>
  <si>
    <t xml:space="preserve">075200008773        </t>
  </si>
  <si>
    <t>2059 - Sri Lanka</t>
  </si>
  <si>
    <t>0780A00000</t>
  </si>
  <si>
    <t>0780</t>
  </si>
  <si>
    <t xml:space="preserve">078000002059        </t>
  </si>
  <si>
    <t>315 - Colombo, Sri Lanka</t>
  </si>
  <si>
    <t>0780B00000</t>
  </si>
  <si>
    <t xml:space="preserve">078000000315        </t>
  </si>
  <si>
    <t>8860 - Battilcaloa, Sri Lanka</t>
  </si>
  <si>
    <t>0780C00000</t>
  </si>
  <si>
    <t>0785</t>
  </si>
  <si>
    <t xml:space="preserve">078500008860        </t>
  </si>
  <si>
    <t>8862 - Killinochchi, Sri Lanka</t>
  </si>
  <si>
    <t>0780F00000</t>
  </si>
  <si>
    <t>0786</t>
  </si>
  <si>
    <t xml:space="preserve">078600008862        </t>
  </si>
  <si>
    <t>2018 - Chad</t>
  </si>
  <si>
    <t>0810A00000</t>
  </si>
  <si>
    <t>0810</t>
  </si>
  <si>
    <t xml:space="preserve">081000002018        </t>
  </si>
  <si>
    <t>2550 - Sarh, CHAD</t>
  </si>
  <si>
    <t>0810G00000</t>
  </si>
  <si>
    <t>0812</t>
  </si>
  <si>
    <t xml:space="preserve">081200002550        </t>
  </si>
  <si>
    <t>2958 - Bol, Chad</t>
  </si>
  <si>
    <t>0810H00000</t>
  </si>
  <si>
    <t>0819</t>
  </si>
  <si>
    <t xml:space="preserve">081900002958        </t>
  </si>
  <si>
    <t>2965 - Bagassola, Chad</t>
  </si>
  <si>
    <t>0810I00000</t>
  </si>
  <si>
    <t xml:space="preserve">081900002965        </t>
  </si>
  <si>
    <t>360 - N'Djamena, Chad</t>
  </si>
  <si>
    <t>0810B00000</t>
  </si>
  <si>
    <t xml:space="preserve">081000000360        </t>
  </si>
  <si>
    <t>3791 - Moundou, Chad</t>
  </si>
  <si>
    <t>0810D00000</t>
  </si>
  <si>
    <t>081R</t>
  </si>
  <si>
    <t xml:space="preserve">081R00003791        </t>
  </si>
  <si>
    <t>3794 - Mongo, Chad</t>
  </si>
  <si>
    <t>0810E00000</t>
  </si>
  <si>
    <t>0813</t>
  </si>
  <si>
    <t xml:space="preserve">081300003794        </t>
  </si>
  <si>
    <t>3797 - Mao, Chad</t>
  </si>
  <si>
    <t>0810F00000</t>
  </si>
  <si>
    <t>0814</t>
  </si>
  <si>
    <t xml:space="preserve">081400003797        </t>
  </si>
  <si>
    <t>9019 - Abeche, Chad</t>
  </si>
  <si>
    <t>0810C00000</t>
  </si>
  <si>
    <t>0811</t>
  </si>
  <si>
    <t xml:space="preserve">081100009019        </t>
  </si>
  <si>
    <t>2123 - Chile</t>
  </si>
  <si>
    <t>0840A00000</t>
  </si>
  <si>
    <t>0840</t>
  </si>
  <si>
    <t xml:space="preserve">084000002123        </t>
  </si>
  <si>
    <t>314 - Santiago, Chile</t>
  </si>
  <si>
    <t>0840B00000</t>
  </si>
  <si>
    <t xml:space="preserve">084000000314        </t>
  </si>
  <si>
    <t>2045 - China</t>
  </si>
  <si>
    <t>0860A00000</t>
  </si>
  <si>
    <t>0860</t>
  </si>
  <si>
    <t xml:space="preserve">086000002045        </t>
  </si>
  <si>
    <t>317 - Beijing, China</t>
  </si>
  <si>
    <t>0860B00000</t>
  </si>
  <si>
    <t xml:space="preserve">086000000317        </t>
  </si>
  <si>
    <t>3279 - Shanghai, China</t>
  </si>
  <si>
    <t>0860C00000</t>
  </si>
  <si>
    <t>0869</t>
  </si>
  <si>
    <t xml:space="preserve">086900003279        </t>
  </si>
  <si>
    <t>2105 - Colombia</t>
  </si>
  <si>
    <t>0930A00000</t>
  </si>
  <si>
    <t>0930</t>
  </si>
  <si>
    <t xml:space="preserve">093000002105        </t>
  </si>
  <si>
    <t>2202 - Cali Zone Office, Colombia</t>
  </si>
  <si>
    <t>0930F00000</t>
  </si>
  <si>
    <t>0931</t>
  </si>
  <si>
    <t xml:space="preserve">093100002202        </t>
  </si>
  <si>
    <t>309 - Bogota, Colombia</t>
  </si>
  <si>
    <t>0930B00000</t>
  </si>
  <si>
    <t xml:space="preserve">093000000309        </t>
  </si>
  <si>
    <t>4280 - Quibdo, Colombia</t>
  </si>
  <si>
    <t>0930D00000</t>
  </si>
  <si>
    <t>0939</t>
  </si>
  <si>
    <t xml:space="preserve">093900004280        </t>
  </si>
  <si>
    <t>1528 - Bukavu, Democratic Republic of Congo</t>
  </si>
  <si>
    <t>0990D00000</t>
  </si>
  <si>
    <t>0991</t>
  </si>
  <si>
    <t xml:space="preserve">099100001528        </t>
  </si>
  <si>
    <t>1554 - Lubumbashi, Democratic Republic of Congo</t>
  </si>
  <si>
    <t>0990K00000</t>
  </si>
  <si>
    <t>0993</t>
  </si>
  <si>
    <t xml:space="preserve">099300001554        </t>
  </si>
  <si>
    <t>1585 - Mbuji Mayi, Democratic Republic of Congo</t>
  </si>
  <si>
    <t>0990N00000</t>
  </si>
  <si>
    <t>0997</t>
  </si>
  <si>
    <t xml:space="preserve">099700001585        </t>
  </si>
  <si>
    <t>1763 - Kananga, Democratic Republic of Congo</t>
  </si>
  <si>
    <t>0990I00000</t>
  </si>
  <si>
    <t>0998</t>
  </si>
  <si>
    <t xml:space="preserve">099800001763        </t>
  </si>
  <si>
    <t>1764 - Goma, Democratic Republic of Congo</t>
  </si>
  <si>
    <t>0990G00000</t>
  </si>
  <si>
    <t>099A</t>
  </si>
  <si>
    <t xml:space="preserve">099A00001764        </t>
  </si>
  <si>
    <t>2015 - Democratic Republic of Congo</t>
  </si>
  <si>
    <t>0990A00000</t>
  </si>
  <si>
    <t>0990</t>
  </si>
  <si>
    <t xml:space="preserve">099000002015        </t>
  </si>
  <si>
    <t>2556 - Libenge, Democratic Republic of Congo</t>
  </si>
  <si>
    <t>0990P00000</t>
  </si>
  <si>
    <t>099T</t>
  </si>
  <si>
    <t xml:space="preserve">099T00002556        </t>
  </si>
  <si>
    <t>2559 - Beni, Democratic Republic of Congo</t>
  </si>
  <si>
    <t>0990Q00000</t>
  </si>
  <si>
    <t>099J</t>
  </si>
  <si>
    <t xml:space="preserve">099J00002559        </t>
  </si>
  <si>
    <t>333 - Kinshasa, Dem. Rep. of Congo</t>
  </si>
  <si>
    <t>0990B20000</t>
  </si>
  <si>
    <t xml:space="preserve">099000000333        </t>
  </si>
  <si>
    <t>3556 - Bandundu, Dem Republic of Congo</t>
  </si>
  <si>
    <t>0990C00000</t>
  </si>
  <si>
    <t>B099</t>
  </si>
  <si>
    <t xml:space="preserve">B09900003556        </t>
  </si>
  <si>
    <t>3800 - Maniema, Democratic Republic of Congo</t>
  </si>
  <si>
    <t>0990O00000</t>
  </si>
  <si>
    <t>0999</t>
  </si>
  <si>
    <t xml:space="preserve">099900003800        </t>
  </si>
  <si>
    <t>3916 - Kalemie, Dem. Republic of Congo</t>
  </si>
  <si>
    <t>0990H00000</t>
  </si>
  <si>
    <t>099H</t>
  </si>
  <si>
    <t xml:space="preserve">099H00003916        </t>
  </si>
  <si>
    <t>3922 - Mbandaka, Dem Republic of Congo</t>
  </si>
  <si>
    <t>0990M00000</t>
  </si>
  <si>
    <t>099L</t>
  </si>
  <si>
    <t xml:space="preserve">099L00003922        </t>
  </si>
  <si>
    <t>4802 - Dungu, Democratic Rep of Congo</t>
  </si>
  <si>
    <t>0990F00000</t>
  </si>
  <si>
    <t>I099</t>
  </si>
  <si>
    <t xml:space="preserve">I09900004802        </t>
  </si>
  <si>
    <t>8552 - Kisangani, Democratic Republic of Congo</t>
  </si>
  <si>
    <t>0990J00000</t>
  </si>
  <si>
    <t>099B</t>
  </si>
  <si>
    <t xml:space="preserve">099B00008552        </t>
  </si>
  <si>
    <t>8771 - Matadi, Democratic Republic of Congo</t>
  </si>
  <si>
    <t>0990L00000</t>
  </si>
  <si>
    <t>099D</t>
  </si>
  <si>
    <t xml:space="preserve">099D00008771        </t>
  </si>
  <si>
    <t>8968 - Bunia, Democratic Republic of Congo</t>
  </si>
  <si>
    <t>0990E00000</t>
  </si>
  <si>
    <t>099G</t>
  </si>
  <si>
    <t xml:space="preserve">099G00008968        </t>
  </si>
  <si>
    <t>1573 - San Jose, Costa Rica</t>
  </si>
  <si>
    <t>1020B00000</t>
  </si>
  <si>
    <t>102</t>
  </si>
  <si>
    <t>1020</t>
  </si>
  <si>
    <t xml:space="preserve">102000001573        </t>
  </si>
  <si>
    <t>2121 - Costa Rica</t>
  </si>
  <si>
    <t>1020A00000</t>
  </si>
  <si>
    <t xml:space="preserve">102000002121        </t>
  </si>
  <si>
    <t>1730 - Zagreb, Croatia</t>
  </si>
  <si>
    <t>1030B00000</t>
  </si>
  <si>
    <t>103</t>
  </si>
  <si>
    <t>1031</t>
  </si>
  <si>
    <t xml:space="preserve">103100001730        </t>
  </si>
  <si>
    <t>2150 - Croatia</t>
  </si>
  <si>
    <t>1030A00000</t>
  </si>
  <si>
    <t>575</t>
  </si>
  <si>
    <t>5750</t>
  </si>
  <si>
    <t xml:space="preserve">575000002150        </t>
  </si>
  <si>
    <t>1716 - Havana, Cuba</t>
  </si>
  <si>
    <t>1050B00000</t>
  </si>
  <si>
    <t>105</t>
  </si>
  <si>
    <t>1050</t>
  </si>
  <si>
    <t xml:space="preserve">105000001716        </t>
  </si>
  <si>
    <t>2112 - Cuba</t>
  </si>
  <si>
    <t>1050A00000</t>
  </si>
  <si>
    <t xml:space="preserve">105000002112        </t>
  </si>
  <si>
    <t>2013 - Benin</t>
  </si>
  <si>
    <t>1170A00000</t>
  </si>
  <si>
    <t>117</t>
  </si>
  <si>
    <t>1170</t>
  </si>
  <si>
    <t xml:space="preserve">117000002013        </t>
  </si>
  <si>
    <t>354 - Cotonou, Benin</t>
  </si>
  <si>
    <t>1170B00000</t>
  </si>
  <si>
    <t xml:space="preserve">117000000354        </t>
  </si>
  <si>
    <t>8917 - Parakou, Benin</t>
  </si>
  <si>
    <t>1170C00000</t>
  </si>
  <si>
    <t>1174</t>
  </si>
  <si>
    <t xml:space="preserve">117400008917        </t>
  </si>
  <si>
    <t>1200A03100</t>
  </si>
  <si>
    <t>120</t>
  </si>
  <si>
    <t>1200</t>
  </si>
  <si>
    <t xml:space="preserve">120000002326        </t>
  </si>
  <si>
    <t>1200A03200</t>
  </si>
  <si>
    <t xml:space="preserve">120000002327        </t>
  </si>
  <si>
    <t>1200A03000</t>
  </si>
  <si>
    <t xml:space="preserve">120000002986        </t>
  </si>
  <si>
    <t>3080 - Supply Division, COPENHAGEN</t>
  </si>
  <si>
    <t>1200A00000</t>
  </si>
  <si>
    <t xml:space="preserve">120000003080        </t>
  </si>
  <si>
    <t>1200A01300</t>
  </si>
  <si>
    <t xml:space="preserve">120000003402        </t>
  </si>
  <si>
    <t>1200A02300</t>
  </si>
  <si>
    <t xml:space="preserve">120000003403        </t>
  </si>
  <si>
    <t>1200A02400</t>
  </si>
  <si>
    <t xml:space="preserve">120000003404        </t>
  </si>
  <si>
    <t>1200A02500</t>
  </si>
  <si>
    <t xml:space="preserve">120000003405        </t>
  </si>
  <si>
    <t>1200A02800</t>
  </si>
  <si>
    <t xml:space="preserve">120000003764        </t>
  </si>
  <si>
    <t>1200A02900</t>
  </si>
  <si>
    <t xml:space="preserve">120000003765        </t>
  </si>
  <si>
    <t>1200A02600</t>
  </si>
  <si>
    <t xml:space="preserve">120000004402        </t>
  </si>
  <si>
    <t>4402 - Medical &amp; Nutrition Centre, CPH</t>
  </si>
  <si>
    <t>1200A02700</t>
  </si>
  <si>
    <t xml:space="preserve">120000004629        </t>
  </si>
  <si>
    <t>1200A00800</t>
  </si>
  <si>
    <t xml:space="preserve">120000006069        </t>
  </si>
  <si>
    <t>1200A00400</t>
  </si>
  <si>
    <t xml:space="preserve">120000006072        </t>
  </si>
  <si>
    <t>1200A00100</t>
  </si>
  <si>
    <t xml:space="preserve">120000006075        </t>
  </si>
  <si>
    <t>1200A00900</t>
  </si>
  <si>
    <t xml:space="preserve">120000006076        </t>
  </si>
  <si>
    <t>1200A00600</t>
  </si>
  <si>
    <t xml:space="preserve">120000006077        </t>
  </si>
  <si>
    <t>1200A00300</t>
  </si>
  <si>
    <t xml:space="preserve">120000006080        </t>
  </si>
  <si>
    <t>1200A00700</t>
  </si>
  <si>
    <t xml:space="preserve">120000006083        </t>
  </si>
  <si>
    <t>120XA00000</t>
  </si>
  <si>
    <t xml:space="preserve">120000008444        </t>
  </si>
  <si>
    <t>1200A02000</t>
  </si>
  <si>
    <t>456</t>
  </si>
  <si>
    <t>4560</t>
  </si>
  <si>
    <t xml:space="preserve">456000008759        </t>
  </si>
  <si>
    <t>2124 - Dominican Republic</t>
  </si>
  <si>
    <t>1260A00000</t>
  </si>
  <si>
    <t>126</t>
  </si>
  <si>
    <t>1260</t>
  </si>
  <si>
    <t xml:space="preserve">126000002124        </t>
  </si>
  <si>
    <t>339 - Santo Domingo, Dominican Republic</t>
  </si>
  <si>
    <t>1260B00000</t>
  </si>
  <si>
    <t xml:space="preserve">126000000339        </t>
  </si>
  <si>
    <t>2120 - Ecuador</t>
  </si>
  <si>
    <t>1350A00000</t>
  </si>
  <si>
    <t>135</t>
  </si>
  <si>
    <t>1350</t>
  </si>
  <si>
    <t xml:space="preserve">135000002120        </t>
  </si>
  <si>
    <t>2878 - Esmeralda, Ecuador</t>
  </si>
  <si>
    <t>1350D00000</t>
  </si>
  <si>
    <t>1358</t>
  </si>
  <si>
    <t xml:space="preserve">135800002878        </t>
  </si>
  <si>
    <t>2883 - Pedernales, Ecuador</t>
  </si>
  <si>
    <t>1350E00000</t>
  </si>
  <si>
    <t>135B</t>
  </si>
  <si>
    <t xml:space="preserve">135B00002883        </t>
  </si>
  <si>
    <t>338 - Quito, Ecuador</t>
  </si>
  <si>
    <t>1350B00000</t>
  </si>
  <si>
    <t xml:space="preserve">135000000338        </t>
  </si>
  <si>
    <t>8955 - Guayaquil, Ecuador</t>
  </si>
  <si>
    <t>1350C00000</t>
  </si>
  <si>
    <t>1351</t>
  </si>
  <si>
    <t xml:space="preserve">135100008955        </t>
  </si>
  <si>
    <t>1592 - San Salvador, El Salvador</t>
  </si>
  <si>
    <t>1380B00000</t>
  </si>
  <si>
    <t>138</t>
  </si>
  <si>
    <t>1380</t>
  </si>
  <si>
    <t xml:space="preserve">138000001592        </t>
  </si>
  <si>
    <t>2122 - El Salvador</t>
  </si>
  <si>
    <t>1380A00000</t>
  </si>
  <si>
    <t xml:space="preserve">138000002122        </t>
  </si>
  <si>
    <t>1577 - Malabo, Equatorial Guinea</t>
  </si>
  <si>
    <t>1390B00000</t>
  </si>
  <si>
    <t>139</t>
  </si>
  <si>
    <t>1390</t>
  </si>
  <si>
    <t xml:space="preserve">139000001577        </t>
  </si>
  <si>
    <t>2002 - Equatorial Guinea</t>
  </si>
  <si>
    <t>1390A00000</t>
  </si>
  <si>
    <t xml:space="preserve">139000002002        </t>
  </si>
  <si>
    <t>1532 - Bahir Dar, Ethiopia</t>
  </si>
  <si>
    <t>1410E00000</t>
  </si>
  <si>
    <t>141</t>
  </si>
  <si>
    <t>141D</t>
  </si>
  <si>
    <t xml:space="preserve">141D00001532        </t>
  </si>
  <si>
    <t>1655 - Awasa, Ethiopia</t>
  </si>
  <si>
    <t>1410D00000</t>
  </si>
  <si>
    <t>1417</t>
  </si>
  <si>
    <t xml:space="preserve">141700001655        </t>
  </si>
  <si>
    <t>1760 - Mekelle, Ethiopia</t>
  </si>
  <si>
    <t>1410H00000</t>
  </si>
  <si>
    <t>141L</t>
  </si>
  <si>
    <t xml:space="preserve">141L00001760        </t>
  </si>
  <si>
    <t>2025 - Ethiopia</t>
  </si>
  <si>
    <t>1410A00000</t>
  </si>
  <si>
    <t>1410</t>
  </si>
  <si>
    <t xml:space="preserve">141000002025        </t>
  </si>
  <si>
    <t>2336 - Oromiya (Addis Ababa Zone), Ethiopia</t>
  </si>
  <si>
    <t>1410B10000</t>
  </si>
  <si>
    <t xml:space="preserve">141000002336        </t>
  </si>
  <si>
    <t>328 - Addis Ababa, Ethiopia</t>
  </si>
  <si>
    <t>1410B00000</t>
  </si>
  <si>
    <t xml:space="preserve">141000000328        </t>
  </si>
  <si>
    <t>3677 - Semera, Ethiopia</t>
  </si>
  <si>
    <t>1410I00000</t>
  </si>
  <si>
    <t>B141</t>
  </si>
  <si>
    <t xml:space="preserve">B14100003677        </t>
  </si>
  <si>
    <t>3805 - Gode, Ethiopia</t>
  </si>
  <si>
    <t>1410J00000</t>
  </si>
  <si>
    <t>F141</t>
  </si>
  <si>
    <t xml:space="preserve">F14100003805        </t>
  </si>
  <si>
    <t>3808 - Kebridehar, Ethiopia</t>
  </si>
  <si>
    <t>1410K00000</t>
  </si>
  <si>
    <t>G141</t>
  </si>
  <si>
    <t xml:space="preserve">G14100003808        </t>
  </si>
  <si>
    <t>3954 - Dollo Ado, Ethiopia</t>
  </si>
  <si>
    <t>1410L00000</t>
  </si>
  <si>
    <t>D141</t>
  </si>
  <si>
    <t xml:space="preserve">D14100003954        </t>
  </si>
  <si>
    <t>7025 - Asosa, Ethiopia</t>
  </si>
  <si>
    <t>1410C00000</t>
  </si>
  <si>
    <t>1416</t>
  </si>
  <si>
    <t xml:space="preserve">141600007025        </t>
  </si>
  <si>
    <t>8745 - Jijiga, Ethiopia</t>
  </si>
  <si>
    <t>1410G00000</t>
  </si>
  <si>
    <t>1418</t>
  </si>
  <si>
    <t xml:space="preserve">141800008745        </t>
  </si>
  <si>
    <t>9079 - Gambela, Ethiopia</t>
  </si>
  <si>
    <t>1410F00000</t>
  </si>
  <si>
    <t>1412</t>
  </si>
  <si>
    <t xml:space="preserve">141200009079        </t>
  </si>
  <si>
    <t>2027 - Eritrea</t>
  </si>
  <si>
    <t>1420A00000</t>
  </si>
  <si>
    <t>142</t>
  </si>
  <si>
    <t>1413</t>
  </si>
  <si>
    <t xml:space="preserve">141300002027        </t>
  </si>
  <si>
    <t>385 - Asmara, Eritrea</t>
  </si>
  <si>
    <t>1420B00000</t>
  </si>
  <si>
    <t xml:space="preserve">141300000385        </t>
  </si>
  <si>
    <t>1574 - Pacific Office, Suva, Fiji</t>
  </si>
  <si>
    <t>1430H00000</t>
  </si>
  <si>
    <t>143</t>
  </si>
  <si>
    <t>1430</t>
  </si>
  <si>
    <t xml:space="preserve">143000001574        </t>
  </si>
  <si>
    <t>1636 - Tarawa, Kiribati</t>
  </si>
  <si>
    <t>1430F00000</t>
  </si>
  <si>
    <t>617</t>
  </si>
  <si>
    <t>6170</t>
  </si>
  <si>
    <t xml:space="preserve">617000001636        </t>
  </si>
  <si>
    <t>1643 - Port Vila, Vanuatu</t>
  </si>
  <si>
    <t>1430E00000</t>
  </si>
  <si>
    <t>655</t>
  </si>
  <si>
    <t>6550</t>
  </si>
  <si>
    <t xml:space="preserve">655000001643        </t>
  </si>
  <si>
    <t>2051 - Fiji (Pacific Islands) - MCP</t>
  </si>
  <si>
    <t>1430A00000</t>
  </si>
  <si>
    <t xml:space="preserve">143000002051        </t>
  </si>
  <si>
    <t>4077 - Apia, Samoa</t>
  </si>
  <si>
    <t>1430C00000</t>
  </si>
  <si>
    <t>590</t>
  </si>
  <si>
    <t>5900</t>
  </si>
  <si>
    <t xml:space="preserve">590000004077        </t>
  </si>
  <si>
    <t>8864 - Honiara, Solomon Islands</t>
  </si>
  <si>
    <t>1430D00000</t>
  </si>
  <si>
    <t>631</t>
  </si>
  <si>
    <t>6310</t>
  </si>
  <si>
    <t xml:space="preserve">631000008864        </t>
  </si>
  <si>
    <t>1741 - Libreville, Gabon</t>
  </si>
  <si>
    <t>1530B00000</t>
  </si>
  <si>
    <t>153</t>
  </si>
  <si>
    <t>1530</t>
  </si>
  <si>
    <t xml:space="preserve">153000001741        </t>
  </si>
  <si>
    <t>2001 - Gabon</t>
  </si>
  <si>
    <t>1530A00000</t>
  </si>
  <si>
    <t xml:space="preserve">153000002001        </t>
  </si>
  <si>
    <t>1610 - Banjul, Gambia</t>
  </si>
  <si>
    <t>1560B00000</t>
  </si>
  <si>
    <t>156</t>
  </si>
  <si>
    <t>1560</t>
  </si>
  <si>
    <t xml:space="preserve">156000001610        </t>
  </si>
  <si>
    <t>2009 - Gambia</t>
  </si>
  <si>
    <t>1560A00000</t>
  </si>
  <si>
    <t xml:space="preserve">156000002009        </t>
  </si>
  <si>
    <t>2099 - Georgia</t>
  </si>
  <si>
    <t>1600A00000</t>
  </si>
  <si>
    <t>160</t>
  </si>
  <si>
    <t>1600</t>
  </si>
  <si>
    <t xml:space="preserve">160000002099        </t>
  </si>
  <si>
    <t>323 - Tblisi, Georgia</t>
  </si>
  <si>
    <t>1600B00000</t>
  </si>
  <si>
    <t xml:space="preserve">160000000323        </t>
  </si>
  <si>
    <t>3381 - Sukhumi, Georgia</t>
  </si>
  <si>
    <t>1600C00000</t>
  </si>
  <si>
    <t>1604</t>
  </si>
  <si>
    <t xml:space="preserve">160400003381        </t>
  </si>
  <si>
    <t>1652 - Tamale, Ghana</t>
  </si>
  <si>
    <t>1620C00000</t>
  </si>
  <si>
    <t>162</t>
  </si>
  <si>
    <t>1621</t>
  </si>
  <si>
    <t xml:space="preserve">162100001652        </t>
  </si>
  <si>
    <t>2006 - Ghana</t>
  </si>
  <si>
    <t>1620A00000</t>
  </si>
  <si>
    <t>1620</t>
  </si>
  <si>
    <t xml:space="preserve">162000002006        </t>
  </si>
  <si>
    <t>351 - Accra, Ghana</t>
  </si>
  <si>
    <t>1620B00000</t>
  </si>
  <si>
    <t xml:space="preserve">162000000351        </t>
  </si>
  <si>
    <t>2111 - Guatemala</t>
  </si>
  <si>
    <t>1680A00000</t>
  </si>
  <si>
    <t>168</t>
  </si>
  <si>
    <t>1680</t>
  </si>
  <si>
    <t xml:space="preserve">168000002111        </t>
  </si>
  <si>
    <t>311 - Guatemala City, Guatemala</t>
  </si>
  <si>
    <t>1680B00000</t>
  </si>
  <si>
    <t xml:space="preserve">168000000311        </t>
  </si>
  <si>
    <t>2012 - Guinea</t>
  </si>
  <si>
    <t>1770A00000</t>
  </si>
  <si>
    <t>177</t>
  </si>
  <si>
    <t>1770</t>
  </si>
  <si>
    <t xml:space="preserve">177000002012        </t>
  </si>
  <si>
    <t>3243 - Kankan, Guinea</t>
  </si>
  <si>
    <t>1770D00000</t>
  </si>
  <si>
    <t>1777</t>
  </si>
  <si>
    <t xml:space="preserve">177700003243        </t>
  </si>
  <si>
    <t>381 - Conakry, Guinea</t>
  </si>
  <si>
    <t>1770B10000</t>
  </si>
  <si>
    <t xml:space="preserve">177000000381        </t>
  </si>
  <si>
    <t>7063 - Nzerekore, Guinea</t>
  </si>
  <si>
    <t>1770C00000</t>
  </si>
  <si>
    <t>1771</t>
  </si>
  <si>
    <t xml:space="preserve">177100007063        </t>
  </si>
  <si>
    <t>1526 - Georgetown, Guyana</t>
  </si>
  <si>
    <t>1800B00000</t>
  </si>
  <si>
    <t>180</t>
  </si>
  <si>
    <t>1800</t>
  </si>
  <si>
    <t xml:space="preserve">180000001526        </t>
  </si>
  <si>
    <t>2110 - Guyana</t>
  </si>
  <si>
    <t>1800A00000</t>
  </si>
  <si>
    <t xml:space="preserve">180000002110        </t>
  </si>
  <si>
    <t>8684 - Paramaribo, Suriname</t>
  </si>
  <si>
    <t>1800C00000</t>
  </si>
  <si>
    <t>678</t>
  </si>
  <si>
    <t>6780</t>
  </si>
  <si>
    <t xml:space="preserve">678000008684        </t>
  </si>
  <si>
    <t>2119 - Haiti</t>
  </si>
  <si>
    <t>1830A00000</t>
  </si>
  <si>
    <t>183</t>
  </si>
  <si>
    <t>1830</t>
  </si>
  <si>
    <t xml:space="preserve">183000002119        </t>
  </si>
  <si>
    <t>2776 - Gonaives, Haiti</t>
  </si>
  <si>
    <t>1830C00000</t>
  </si>
  <si>
    <t>1835</t>
  </si>
  <si>
    <t xml:space="preserve">183500002776        </t>
  </si>
  <si>
    <t>2870 - Les Cayes, Haiti</t>
  </si>
  <si>
    <t>1830E00000</t>
  </si>
  <si>
    <t>183C</t>
  </si>
  <si>
    <t xml:space="preserve">183C00002870        </t>
  </si>
  <si>
    <t>2885 - Jeremie, Haiti</t>
  </si>
  <si>
    <t>1830D00000</t>
  </si>
  <si>
    <t>183B</t>
  </si>
  <si>
    <t xml:space="preserve">183B00002885        </t>
  </si>
  <si>
    <t>367 - Port Au Prince, Haiti</t>
  </si>
  <si>
    <t>1830B00000</t>
  </si>
  <si>
    <t xml:space="preserve">183000000367        </t>
  </si>
  <si>
    <t>2125 - Honduras</t>
  </si>
  <si>
    <t>1860A00000</t>
  </si>
  <si>
    <t>186</t>
  </si>
  <si>
    <t>1860</t>
  </si>
  <si>
    <t xml:space="preserve">186000002125        </t>
  </si>
  <si>
    <t>356 - Tegucigalpa, Honduras</t>
  </si>
  <si>
    <t>1860B00000</t>
  </si>
  <si>
    <t xml:space="preserve">186000000356        </t>
  </si>
  <si>
    <t>2850 - Global Shared Services Centre</t>
  </si>
  <si>
    <t>1950A00000</t>
  </si>
  <si>
    <t>195</t>
  </si>
  <si>
    <t>1950</t>
  </si>
  <si>
    <t xml:space="preserve">195000002850        </t>
  </si>
  <si>
    <t>1950A00100</t>
  </si>
  <si>
    <t xml:space="preserve">195000002851        </t>
  </si>
  <si>
    <t>1950A00200</t>
  </si>
  <si>
    <t xml:space="preserve">195000002852        </t>
  </si>
  <si>
    <t>1950A00300</t>
  </si>
  <si>
    <t xml:space="preserve">195000002853        </t>
  </si>
  <si>
    <t>1950A00400</t>
  </si>
  <si>
    <t xml:space="preserve">195000002854        </t>
  </si>
  <si>
    <t>1950A00500</t>
  </si>
  <si>
    <t xml:space="preserve">195000002855        </t>
  </si>
  <si>
    <t>1950A00600</t>
  </si>
  <si>
    <t xml:space="preserve">195000002856        </t>
  </si>
  <si>
    <t>1504 - Lucknow, India</t>
  </si>
  <si>
    <t>2040J00000</t>
  </si>
  <si>
    <t>204</t>
  </si>
  <si>
    <t>2045</t>
  </si>
  <si>
    <t xml:space="preserve">204500001504        </t>
  </si>
  <si>
    <t>1511 - Mumbai, India</t>
  </si>
  <si>
    <t>2040K00000</t>
  </si>
  <si>
    <t>2041</t>
  </si>
  <si>
    <t xml:space="preserve">204100001511        </t>
  </si>
  <si>
    <t>1512 - Calcutta, India</t>
  </si>
  <si>
    <t>2040E00000</t>
  </si>
  <si>
    <t>2043</t>
  </si>
  <si>
    <t xml:space="preserve">204300001512        </t>
  </si>
  <si>
    <t>1513 - Hyderabad, India</t>
  </si>
  <si>
    <t>2040H00000</t>
  </si>
  <si>
    <t>2047</t>
  </si>
  <si>
    <t xml:space="preserve">204700001513        </t>
  </si>
  <si>
    <t>1514 - Chennai, India</t>
  </si>
  <si>
    <t>2040F00000</t>
  </si>
  <si>
    <t>2046</t>
  </si>
  <si>
    <t xml:space="preserve">204600001514        </t>
  </si>
  <si>
    <t>1515 - Patna, India</t>
  </si>
  <si>
    <t>2040L00000</t>
  </si>
  <si>
    <t>204B</t>
  </si>
  <si>
    <t xml:space="preserve">204B00001515        </t>
  </si>
  <si>
    <t>1542 - Jaipur, India</t>
  </si>
  <si>
    <t>2040I00000</t>
  </si>
  <si>
    <t>204C</t>
  </si>
  <si>
    <t xml:space="preserve">204C00001542        </t>
  </si>
  <si>
    <t>1543 - Bhopal, India</t>
  </si>
  <si>
    <t>2040C00000</t>
  </si>
  <si>
    <t>204D</t>
  </si>
  <si>
    <t xml:space="preserve">204D00001543        </t>
  </si>
  <si>
    <t>1632 - Bhubaneshwar, India</t>
  </si>
  <si>
    <t>2040D00000</t>
  </si>
  <si>
    <t>204F</t>
  </si>
  <si>
    <t xml:space="preserve">204F00001632        </t>
  </si>
  <si>
    <t>1712 - Gandhinagar, India</t>
  </si>
  <si>
    <t>2040G00000</t>
  </si>
  <si>
    <t>204I</t>
  </si>
  <si>
    <t xml:space="preserve">204I00001712        </t>
  </si>
  <si>
    <t>2064 - India</t>
  </si>
  <si>
    <t>2040A00000</t>
  </si>
  <si>
    <t>2040</t>
  </si>
  <si>
    <t xml:space="preserve">204000002064        </t>
  </si>
  <si>
    <t>3257 - Guwahati, India</t>
  </si>
  <si>
    <t>2040M00000</t>
  </si>
  <si>
    <t>204R</t>
  </si>
  <si>
    <t xml:space="preserve">204R00003257        </t>
  </si>
  <si>
    <t>3259 - Raipur, India</t>
  </si>
  <si>
    <t>2040N00000</t>
  </si>
  <si>
    <t>204T</t>
  </si>
  <si>
    <t xml:space="preserve">204T00003259        </t>
  </si>
  <si>
    <t>3261 - Ranchi, India</t>
  </si>
  <si>
    <t>2040O00000</t>
  </si>
  <si>
    <t>204S</t>
  </si>
  <si>
    <t xml:space="preserve">204S00003261        </t>
  </si>
  <si>
    <t>327 - New Delhi, India</t>
  </si>
  <si>
    <t>2040B00000</t>
  </si>
  <si>
    <t xml:space="preserve">204000000327        </t>
  </si>
  <si>
    <t>1548 - Surabaya, Indonesia</t>
  </si>
  <si>
    <t>2070J00000</t>
  </si>
  <si>
    <t>207</t>
  </si>
  <si>
    <t>207D</t>
  </si>
  <si>
    <t xml:space="preserve">207D00001548        </t>
  </si>
  <si>
    <t>1700 - Makassar, Indonesia</t>
  </si>
  <si>
    <t>2070C00000</t>
  </si>
  <si>
    <t>207J</t>
  </si>
  <si>
    <t xml:space="preserve">207J00001700        </t>
  </si>
  <si>
    <t>1701 - Kupang, Indonesia</t>
  </si>
  <si>
    <t>2070G00000</t>
  </si>
  <si>
    <t>207C</t>
  </si>
  <si>
    <t xml:space="preserve">207C00001701        </t>
  </si>
  <si>
    <t>1766 - Semarang, Indonesia</t>
  </si>
  <si>
    <t>2070I00000</t>
  </si>
  <si>
    <t>2074</t>
  </si>
  <si>
    <t xml:space="preserve">207400001766        </t>
  </si>
  <si>
    <t>1776 - Ambon, Indonesia</t>
  </si>
  <si>
    <t>2070D00000</t>
  </si>
  <si>
    <t>207H</t>
  </si>
  <si>
    <t xml:space="preserve">207H00001776        </t>
  </si>
  <si>
    <t>2048 - Indonesia</t>
  </si>
  <si>
    <t>2070A00000</t>
  </si>
  <si>
    <t>2070</t>
  </si>
  <si>
    <t xml:space="preserve">207000002048        </t>
  </si>
  <si>
    <t>343 - Jakarta, Indonesia</t>
  </si>
  <si>
    <t>2070B00000</t>
  </si>
  <si>
    <t xml:space="preserve">207000000343        </t>
  </si>
  <si>
    <t>3891 - Manokwari, Indonesia</t>
  </si>
  <si>
    <t>2070H00000</t>
  </si>
  <si>
    <t>C207</t>
  </si>
  <si>
    <t xml:space="preserve">C20700003891        </t>
  </si>
  <si>
    <t>8449 - Jayapura, Irian Jaya, Indonesia</t>
  </si>
  <si>
    <t>2070F00000</t>
  </si>
  <si>
    <t>2072</t>
  </si>
  <si>
    <t xml:space="preserve">207200008449        </t>
  </si>
  <si>
    <t>8694 - Banda Aceh, Indonesia</t>
  </si>
  <si>
    <t>2070E00000</t>
  </si>
  <si>
    <t>207I</t>
  </si>
  <si>
    <t xml:space="preserve">207I00008694        </t>
  </si>
  <si>
    <t>2078 - Iran</t>
  </si>
  <si>
    <t>2100A00000</t>
  </si>
  <si>
    <t>210</t>
  </si>
  <si>
    <t>2100</t>
  </si>
  <si>
    <t xml:space="preserve">210000002078        </t>
  </si>
  <si>
    <t>382 - Teheran, Iran (Islamic Rep. of)</t>
  </si>
  <si>
    <t>2100B00000</t>
  </si>
  <si>
    <t xml:space="preserve">210000000382        </t>
  </si>
  <si>
    <t>1747 - Zone Office North, Erbil, Iraq</t>
  </si>
  <si>
    <t>2130G00000</t>
  </si>
  <si>
    <t>213</t>
  </si>
  <si>
    <t>2137</t>
  </si>
  <si>
    <t xml:space="preserve">213700001747        </t>
  </si>
  <si>
    <t>2069 - Iraq</t>
  </si>
  <si>
    <t>2130A00000</t>
  </si>
  <si>
    <t>2130</t>
  </si>
  <si>
    <t xml:space="preserve">213000002069        </t>
  </si>
  <si>
    <t>3460 - Dohuk, Iraq</t>
  </si>
  <si>
    <t>2130H00000</t>
  </si>
  <si>
    <t>213M</t>
  </si>
  <si>
    <t xml:space="preserve">213M00003460        </t>
  </si>
  <si>
    <t>3463 - Kut, Iraq</t>
  </si>
  <si>
    <t>2130I00000</t>
  </si>
  <si>
    <t>213G</t>
  </si>
  <si>
    <t xml:space="preserve">213G00003463        </t>
  </si>
  <si>
    <t>3466 - Amarah, Iraq</t>
  </si>
  <si>
    <t>2130J00000</t>
  </si>
  <si>
    <t>213C</t>
  </si>
  <si>
    <t xml:space="preserve">213C00003466        </t>
  </si>
  <si>
    <t>368 - Baghdad, Iraq</t>
  </si>
  <si>
    <t>2130B00000</t>
  </si>
  <si>
    <t xml:space="preserve">213000000368        </t>
  </si>
  <si>
    <t>4804 - Ar Ramadi, Iraq</t>
  </si>
  <si>
    <t>2130D00000</t>
  </si>
  <si>
    <t>213J</t>
  </si>
  <si>
    <t xml:space="preserve">213J00004804        </t>
  </si>
  <si>
    <t>4807 - An Najaf, Iraq</t>
  </si>
  <si>
    <t>2130C00000</t>
  </si>
  <si>
    <t xml:space="preserve">    </t>
  </si>
  <si>
    <t xml:space="preserve">    00004807        </t>
  </si>
  <si>
    <t>4810 - Kirkuk, Iraq</t>
  </si>
  <si>
    <t>2130E00000</t>
  </si>
  <si>
    <t>2139</t>
  </si>
  <si>
    <t xml:space="preserve">213900004810        </t>
  </si>
  <si>
    <t>7067 - Zone Office South, Basrah, Iraq</t>
  </si>
  <si>
    <t>2130F00000</t>
  </si>
  <si>
    <t>2131</t>
  </si>
  <si>
    <t xml:space="preserve">213100007067        </t>
  </si>
  <si>
    <t>8950 - Iraq Supp Center, Amman (ISCA)</t>
  </si>
  <si>
    <t>2130K00000</t>
  </si>
  <si>
    <t>234</t>
  </si>
  <si>
    <t>2340</t>
  </si>
  <si>
    <t xml:space="preserve">234000008950        </t>
  </si>
  <si>
    <t>3323 - Office of Research</t>
  </si>
  <si>
    <t>2220A00000</t>
  </si>
  <si>
    <t>222</t>
  </si>
  <si>
    <t>2224</t>
  </si>
  <si>
    <t xml:space="preserve">222400003323        </t>
  </si>
  <si>
    <t>2220A00100</t>
  </si>
  <si>
    <t xml:space="preserve">222400006000        </t>
  </si>
  <si>
    <t>2004 - Cote D'Ivoire</t>
  </si>
  <si>
    <t>2250A00000</t>
  </si>
  <si>
    <t>225</t>
  </si>
  <si>
    <t>2250</t>
  </si>
  <si>
    <t xml:space="preserve">225000002004        </t>
  </si>
  <si>
    <t>2954 - Korhogo, Cote D'Ivoire</t>
  </si>
  <si>
    <t>2250E00000</t>
  </si>
  <si>
    <t>2259</t>
  </si>
  <si>
    <t xml:space="preserve">225900002954        </t>
  </si>
  <si>
    <t>350 - Abidjan, Cote d'Ivoire</t>
  </si>
  <si>
    <t>2250B00000</t>
  </si>
  <si>
    <t xml:space="preserve">225000000350        </t>
  </si>
  <si>
    <t>7069 - Bouake, Cote D'Ivoire</t>
  </si>
  <si>
    <t>2250C00000</t>
  </si>
  <si>
    <t>2252</t>
  </si>
  <si>
    <t xml:space="preserve">225200007069        </t>
  </si>
  <si>
    <t>9027 - Man, Cote d'Ivoire</t>
  </si>
  <si>
    <t>2250D00000</t>
  </si>
  <si>
    <t>2258</t>
  </si>
  <si>
    <t xml:space="preserve">225800009027        </t>
  </si>
  <si>
    <t>1506 - Kingston, Jamaica</t>
  </si>
  <si>
    <t>2280B00000</t>
  </si>
  <si>
    <t>228</t>
  </si>
  <si>
    <t>2280</t>
  </si>
  <si>
    <t xml:space="preserve">228000001506        </t>
  </si>
  <si>
    <t>2113 - Jamaica</t>
  </si>
  <si>
    <t>2280A00000</t>
  </si>
  <si>
    <t xml:space="preserve">228000002113        </t>
  </si>
  <si>
    <t>2066 - Jordan</t>
  </si>
  <si>
    <t>2340A00000</t>
  </si>
  <si>
    <t xml:space="preserve">234000002066        </t>
  </si>
  <si>
    <t>2627 - Ruwayshid, Jordan</t>
  </si>
  <si>
    <t>2340C00000</t>
  </si>
  <si>
    <t>2341</t>
  </si>
  <si>
    <t xml:space="preserve">234100002627        </t>
  </si>
  <si>
    <t>308 - Amman, Jordan</t>
  </si>
  <si>
    <t>2340B00000</t>
  </si>
  <si>
    <t xml:space="preserve">234000000308        </t>
  </si>
  <si>
    <t>3022 - Reg Serv Division, Amman</t>
  </si>
  <si>
    <t>234RB00000</t>
  </si>
  <si>
    <t xml:space="preserve">234000003022        </t>
  </si>
  <si>
    <t>59 - Amman(MENA)</t>
  </si>
  <si>
    <t>234RA00000</t>
  </si>
  <si>
    <t xml:space="preserve">234000000059        </t>
  </si>
  <si>
    <t>1742 - Astana, Kazakhstan</t>
  </si>
  <si>
    <t>2390B00000</t>
  </si>
  <si>
    <t>239</t>
  </si>
  <si>
    <t>2391</t>
  </si>
  <si>
    <t xml:space="preserve">239100001742        </t>
  </si>
  <si>
    <t>2085 - Kazakstan</t>
  </si>
  <si>
    <t>2390A00000</t>
  </si>
  <si>
    <t>2390</t>
  </si>
  <si>
    <t xml:space="preserve">239000002085        </t>
  </si>
  <si>
    <t>8670 - Almaty, Kazakhstan</t>
  </si>
  <si>
    <t>2390C00000</t>
  </si>
  <si>
    <t xml:space="preserve">239000008670        </t>
  </si>
  <si>
    <t>1667 - Garissa, Kenya</t>
  </si>
  <si>
    <t>2400C00000</t>
  </si>
  <si>
    <t>240</t>
  </si>
  <si>
    <t>2405</t>
  </si>
  <si>
    <t xml:space="preserve">240500001667        </t>
  </si>
  <si>
    <t>2024 - Kenya</t>
  </si>
  <si>
    <t>2400A00000</t>
  </si>
  <si>
    <t>2400</t>
  </si>
  <si>
    <t xml:space="preserve">240000002024        </t>
  </si>
  <si>
    <t>2536 - Lodwar, Kenya</t>
  </si>
  <si>
    <t>2400F00000</t>
  </si>
  <si>
    <t>240E</t>
  </si>
  <si>
    <t xml:space="preserve">240E00002536        </t>
  </si>
  <si>
    <t>331 - Nairobi, Kenya</t>
  </si>
  <si>
    <t>2400B00000</t>
  </si>
  <si>
    <t xml:space="preserve">240000000331        </t>
  </si>
  <si>
    <t>3955 - Dadaab, Kenya</t>
  </si>
  <si>
    <t>2400E00000</t>
  </si>
  <si>
    <t>240D</t>
  </si>
  <si>
    <t xml:space="preserve">240D00003955        </t>
  </si>
  <si>
    <t>4212 - Kisumu, Kenya</t>
  </si>
  <si>
    <t>2400D00000</t>
  </si>
  <si>
    <t>2402</t>
  </si>
  <si>
    <t xml:space="preserve">240200004212        </t>
  </si>
  <si>
    <t>2375 - Office of Global Innovation</t>
  </si>
  <si>
    <t>240BB00000</t>
  </si>
  <si>
    <t xml:space="preserve">456000002375        </t>
  </si>
  <si>
    <t>240BB00100</t>
  </si>
  <si>
    <t xml:space="preserve">240000002376        </t>
  </si>
  <si>
    <t>240BB00200</t>
  </si>
  <si>
    <t>420</t>
  </si>
  <si>
    <t>4200</t>
  </si>
  <si>
    <t xml:space="preserve">420000002387        </t>
  </si>
  <si>
    <t>240BB00300</t>
  </si>
  <si>
    <t>438</t>
  </si>
  <si>
    <t>4380</t>
  </si>
  <si>
    <t xml:space="preserve">438000002388        </t>
  </si>
  <si>
    <t>240BB00400</t>
  </si>
  <si>
    <t xml:space="preserve">456000002576        </t>
  </si>
  <si>
    <t>240BB00500</t>
  </si>
  <si>
    <t xml:space="preserve">120000002826        </t>
  </si>
  <si>
    <t>240BB00600</t>
  </si>
  <si>
    <t xml:space="preserve">143000002827        </t>
  </si>
  <si>
    <t>3089 - Reg Serv Division, Nairobi Regn'l</t>
  </si>
  <si>
    <t>240RB00000</t>
  </si>
  <si>
    <t xml:space="preserve">240000003089        </t>
  </si>
  <si>
    <t>63 - Nairobi Regn'l(ESARO)</t>
  </si>
  <si>
    <t>240RA00000</t>
  </si>
  <si>
    <t xml:space="preserve">240000000063        </t>
  </si>
  <si>
    <t>1743 - Bishkek, Kyrgyzstan Republic</t>
  </si>
  <si>
    <t>2450B00000</t>
  </si>
  <si>
    <t>245</t>
  </si>
  <si>
    <t>2450</t>
  </si>
  <si>
    <t xml:space="preserve">245000001743        </t>
  </si>
  <si>
    <t>2087 - Republic of Kyrgyzstan</t>
  </si>
  <si>
    <t>2450A00000</t>
  </si>
  <si>
    <t xml:space="preserve">245000002087        </t>
  </si>
  <si>
    <t>3482 - Osh, Kyrgyzstan</t>
  </si>
  <si>
    <t>2450C00000</t>
  </si>
  <si>
    <t>2452</t>
  </si>
  <si>
    <t xml:space="preserve">245200003482        </t>
  </si>
  <si>
    <t>2056 - Lao People's Democratic Republic</t>
  </si>
  <si>
    <t>2460A00000</t>
  </si>
  <si>
    <t>246</t>
  </si>
  <si>
    <t>2460</t>
  </si>
  <si>
    <t xml:space="preserve">246000002056        </t>
  </si>
  <si>
    <t>344 - Vientiane, Lao People's Dem. Rep.</t>
  </si>
  <si>
    <t>2460B00000</t>
  </si>
  <si>
    <t xml:space="preserve">246000000344        </t>
  </si>
  <si>
    <t>2070 - Lebanon</t>
  </si>
  <si>
    <t>2490A00000</t>
  </si>
  <si>
    <t>249</t>
  </si>
  <si>
    <t>2490</t>
  </si>
  <si>
    <t xml:space="preserve">249000002070        </t>
  </si>
  <si>
    <t>2709 - Mount Lebanon, Beirut Lebanon office</t>
  </si>
  <si>
    <t>2490B01000</t>
  </si>
  <si>
    <t xml:space="preserve">249000002709        </t>
  </si>
  <si>
    <t>3180 - Tyre, Lebanon</t>
  </si>
  <si>
    <t>2490C00000</t>
  </si>
  <si>
    <t>249D</t>
  </si>
  <si>
    <t xml:space="preserve">249D00003180        </t>
  </si>
  <si>
    <t>330 - Beirut, Lebanon</t>
  </si>
  <si>
    <t>2490B00000</t>
  </si>
  <si>
    <t xml:space="preserve">249000000330        </t>
  </si>
  <si>
    <t>2038 - Lesotho</t>
  </si>
  <si>
    <t>2520A00000</t>
  </si>
  <si>
    <t>252</t>
  </si>
  <si>
    <t>2520</t>
  </si>
  <si>
    <t xml:space="preserve">252000002038        </t>
  </si>
  <si>
    <t>378 - Maseru, Lesotho</t>
  </si>
  <si>
    <t>2520B00000</t>
  </si>
  <si>
    <t xml:space="preserve">252000000378        </t>
  </si>
  <si>
    <t>2017 - Liberia</t>
  </si>
  <si>
    <t>2550A00000</t>
  </si>
  <si>
    <t>255</t>
  </si>
  <si>
    <t>2550</t>
  </si>
  <si>
    <t xml:space="preserve">255000002017        </t>
  </si>
  <si>
    <t>2700 - Zwedru, Liberia</t>
  </si>
  <si>
    <t>2550C00000</t>
  </si>
  <si>
    <t>2551</t>
  </si>
  <si>
    <t xml:space="preserve">255100002700        </t>
  </si>
  <si>
    <t>2703 - Harper, Liberia</t>
  </si>
  <si>
    <t>2550D00000</t>
  </si>
  <si>
    <t>2553</t>
  </si>
  <si>
    <t xml:space="preserve">255300002703        </t>
  </si>
  <si>
    <t>374 - Monrovia, Liberia</t>
  </si>
  <si>
    <t>2550B00000</t>
  </si>
  <si>
    <t xml:space="preserve">255000000374        </t>
  </si>
  <si>
    <t>1770 - Tripoli, Libyan Arab Rep.</t>
  </si>
  <si>
    <t>2580B00000</t>
  </si>
  <si>
    <t>258</t>
  </si>
  <si>
    <t>2580</t>
  </si>
  <si>
    <t xml:space="preserve">258000001770        </t>
  </si>
  <si>
    <t>2079 - Libya</t>
  </si>
  <si>
    <t>2580A00000</t>
  </si>
  <si>
    <t xml:space="preserve">258000002079        </t>
  </si>
  <si>
    <t>3860 - Benghazi, Libyan Arab Rep.</t>
  </si>
  <si>
    <t>2580C00000</t>
  </si>
  <si>
    <t>2582</t>
  </si>
  <si>
    <t xml:space="preserve">258200003860        </t>
  </si>
  <si>
    <t>1735 - Skopje, Former Yugoslav Rep of Macedonia</t>
  </si>
  <si>
    <t>2660B00000</t>
  </si>
  <si>
    <t>266</t>
  </si>
  <si>
    <t>2660</t>
  </si>
  <si>
    <t xml:space="preserve">266000001735        </t>
  </si>
  <si>
    <t>2096 - Former Yugoslav Republic of Macedonia</t>
  </si>
  <si>
    <t>2660A00000</t>
  </si>
  <si>
    <t xml:space="preserve">266000002096        </t>
  </si>
  <si>
    <t>2026 - Madagascar</t>
  </si>
  <si>
    <t>2670A00000</t>
  </si>
  <si>
    <t>267</t>
  </si>
  <si>
    <t>2670</t>
  </si>
  <si>
    <t xml:space="preserve">267000002026        </t>
  </si>
  <si>
    <t>2521 - Fort Dauphin, Madagascar</t>
  </si>
  <si>
    <t>2670D00000</t>
  </si>
  <si>
    <t>2673</t>
  </si>
  <si>
    <t xml:space="preserve">267300002521        </t>
  </si>
  <si>
    <t>304 - Antananarivo, Madagascar</t>
  </si>
  <si>
    <t>2670B00000</t>
  </si>
  <si>
    <t xml:space="preserve">267000000304        </t>
  </si>
  <si>
    <t>3343 - Ambovombe, Madagascar</t>
  </si>
  <si>
    <t>2670C00000</t>
  </si>
  <si>
    <t>267A</t>
  </si>
  <si>
    <t xml:space="preserve">267A00003343        </t>
  </si>
  <si>
    <t>2034 - Malawi</t>
  </si>
  <si>
    <t>2690A00000</t>
  </si>
  <si>
    <t>269</t>
  </si>
  <si>
    <t>2692</t>
  </si>
  <si>
    <t xml:space="preserve">269200002034        </t>
  </si>
  <si>
    <t>365 - Lilongwe, Malawi</t>
  </si>
  <si>
    <t>2690B00000</t>
  </si>
  <si>
    <t xml:space="preserve">269200000365        </t>
  </si>
  <si>
    <t>1524 - Kuala Lumpur, Malaysia</t>
  </si>
  <si>
    <t>2700B00000</t>
  </si>
  <si>
    <t>270</t>
  </si>
  <si>
    <t>2700</t>
  </si>
  <si>
    <t xml:space="preserve">270000001524        </t>
  </si>
  <si>
    <t>2049 - Malaysia</t>
  </si>
  <si>
    <t>2700A00000</t>
  </si>
  <si>
    <t xml:space="preserve">270000002049        </t>
  </si>
  <si>
    <t>1510 - Male, Maldives</t>
  </si>
  <si>
    <t>2740B00000</t>
  </si>
  <si>
    <t>274</t>
  </si>
  <si>
    <t>2740</t>
  </si>
  <si>
    <t xml:space="preserve">274000001510        </t>
  </si>
  <si>
    <t>2063 - Maldives</t>
  </si>
  <si>
    <t>2740A00000</t>
  </si>
  <si>
    <t xml:space="preserve">274000002063        </t>
  </si>
  <si>
    <t>1622 - Mopti, Mali</t>
  </si>
  <si>
    <t>2760E00000</t>
  </si>
  <si>
    <t>276</t>
  </si>
  <si>
    <t>2763</t>
  </si>
  <si>
    <t xml:space="preserve">276300001622        </t>
  </si>
  <si>
    <t>1623 - Segou, Mali</t>
  </si>
  <si>
    <t>2760F00000</t>
  </si>
  <si>
    <t>2764</t>
  </si>
  <si>
    <t xml:space="preserve">276400001623        </t>
  </si>
  <si>
    <t>1699 - Kayes, Mali</t>
  </si>
  <si>
    <t>2760C00000</t>
  </si>
  <si>
    <t>2767</t>
  </si>
  <si>
    <t xml:space="preserve">276700001699        </t>
  </si>
  <si>
    <t>1703 - Koulikoro, Mali</t>
  </si>
  <si>
    <t>2760D00000</t>
  </si>
  <si>
    <t>2768</t>
  </si>
  <si>
    <t xml:space="preserve">276800001703        </t>
  </si>
  <si>
    <t>2007 - Mali</t>
  </si>
  <si>
    <t>2760A00000</t>
  </si>
  <si>
    <t>2760</t>
  </si>
  <si>
    <t xml:space="preserve">276000002007        </t>
  </si>
  <si>
    <t>2761 - Gao, Mali</t>
  </si>
  <si>
    <t>2760G00000</t>
  </si>
  <si>
    <t>2766</t>
  </si>
  <si>
    <t xml:space="preserve">276600002761        </t>
  </si>
  <si>
    <t>2764 - Sikasso, Mali</t>
  </si>
  <si>
    <t>2760H00000</t>
  </si>
  <si>
    <t>276B</t>
  </si>
  <si>
    <t xml:space="preserve">276B00002764        </t>
  </si>
  <si>
    <t>2926 - Tombouctou, Mali</t>
  </si>
  <si>
    <t>2760I00000</t>
  </si>
  <si>
    <t>2765</t>
  </si>
  <si>
    <t xml:space="preserve">276500002926        </t>
  </si>
  <si>
    <t>371 - Bamako, Mali</t>
  </si>
  <si>
    <t>2760B00000</t>
  </si>
  <si>
    <t xml:space="preserve">276000000371        </t>
  </si>
  <si>
    <t>2020 - Mauritania</t>
  </si>
  <si>
    <t>2820A00000</t>
  </si>
  <si>
    <t>282</t>
  </si>
  <si>
    <t>2820</t>
  </si>
  <si>
    <t xml:space="preserve">282000002020        </t>
  </si>
  <si>
    <t>2227 - Kiffa, Mauritania</t>
  </si>
  <si>
    <t>2820E00000</t>
  </si>
  <si>
    <t>2822</t>
  </si>
  <si>
    <t xml:space="preserve">282200002227        </t>
  </si>
  <si>
    <t>2936 - Bassikounou, Mauritania</t>
  </si>
  <si>
    <t>2820D00000</t>
  </si>
  <si>
    <t>282A</t>
  </si>
  <si>
    <t xml:space="preserve">282A00002936        </t>
  </si>
  <si>
    <t>3246 - Aioun, Mauritania</t>
  </si>
  <si>
    <t>2820C00000</t>
  </si>
  <si>
    <t>2829</t>
  </si>
  <si>
    <t xml:space="preserve">282900003246        </t>
  </si>
  <si>
    <t>334 - Nouakchott, Mauritania</t>
  </si>
  <si>
    <t>2820B00000</t>
  </si>
  <si>
    <t xml:space="preserve">282000000334        </t>
  </si>
  <si>
    <t>2117 - Mexico</t>
  </si>
  <si>
    <t>2850A00000</t>
  </si>
  <si>
    <t>285</t>
  </si>
  <si>
    <t>2850</t>
  </si>
  <si>
    <t xml:space="preserve">285000002117        </t>
  </si>
  <si>
    <t>313 - Mexico City, Mexico</t>
  </si>
  <si>
    <t>2850B00000</t>
  </si>
  <si>
    <t xml:space="preserve">285000000313        </t>
  </si>
  <si>
    <t>1612 - Ulaanbaatar, Mongolia</t>
  </si>
  <si>
    <t>2880B00000</t>
  </si>
  <si>
    <t>288</t>
  </si>
  <si>
    <t>2880</t>
  </si>
  <si>
    <t xml:space="preserve">288000001612        </t>
  </si>
  <si>
    <t>2055 - Mongolia</t>
  </si>
  <si>
    <t>2880A00000</t>
  </si>
  <si>
    <t xml:space="preserve">288000002055        </t>
  </si>
  <si>
    <t>2211 - Khuvsgul, Mongolia</t>
  </si>
  <si>
    <t>2880D00000</t>
  </si>
  <si>
    <t>2889</t>
  </si>
  <si>
    <t xml:space="preserve">288900002211        </t>
  </si>
  <si>
    <t>3553 - Khovd City, Mongolia</t>
  </si>
  <si>
    <t>2880C00000</t>
  </si>
  <si>
    <t>2883</t>
  </si>
  <si>
    <t xml:space="preserve">288300003553        </t>
  </si>
  <si>
    <t>2076 - Morocco</t>
  </si>
  <si>
    <t>2910A00000</t>
  </si>
  <si>
    <t>291</t>
  </si>
  <si>
    <t>2910</t>
  </si>
  <si>
    <t xml:space="preserve">291000002076        </t>
  </si>
  <si>
    <t>337 - Rabat, Morocco</t>
  </si>
  <si>
    <t>2910B00000</t>
  </si>
  <si>
    <t xml:space="preserve">291000000337        </t>
  </si>
  <si>
    <t>1520 - Nepalgunj, Nepal</t>
  </si>
  <si>
    <t>2970J00000</t>
  </si>
  <si>
    <t>297</t>
  </si>
  <si>
    <t>2972</t>
  </si>
  <si>
    <t xml:space="preserve">297200001520        </t>
  </si>
  <si>
    <t>1549 - Biratnager, Nepal</t>
  </si>
  <si>
    <t>2970D00000</t>
  </si>
  <si>
    <t>2975</t>
  </si>
  <si>
    <t xml:space="preserve">297500001549        </t>
  </si>
  <si>
    <t>2058 - Nepal</t>
  </si>
  <si>
    <t>2970A00000</t>
  </si>
  <si>
    <t>2970</t>
  </si>
  <si>
    <t xml:space="preserve">297000002058        </t>
  </si>
  <si>
    <t>2136 - Gorkha, Nepal</t>
  </si>
  <si>
    <t>2970R00000</t>
  </si>
  <si>
    <t>297R</t>
  </si>
  <si>
    <t xml:space="preserve">297R00002136        </t>
  </si>
  <si>
    <t>2970P00000</t>
  </si>
  <si>
    <t>2979</t>
  </si>
  <si>
    <t xml:space="preserve">297900002138        </t>
  </si>
  <si>
    <t>2970Q00000</t>
  </si>
  <si>
    <t xml:space="preserve">297900002139        </t>
  </si>
  <si>
    <t>2970S00000</t>
  </si>
  <si>
    <t xml:space="preserve">297900002141        </t>
  </si>
  <si>
    <t>2561 - Jumla, Nepal</t>
  </si>
  <si>
    <t>2970O00000</t>
  </si>
  <si>
    <t xml:space="preserve">297900002561        </t>
  </si>
  <si>
    <t>324 - Kathmandu, Nepal</t>
  </si>
  <si>
    <t>2970B00000</t>
  </si>
  <si>
    <t xml:space="preserve">297000000324        </t>
  </si>
  <si>
    <t>3705 - Mangalsen, Accham District, Nepal</t>
  </si>
  <si>
    <t>2970I00000</t>
  </si>
  <si>
    <t>297J</t>
  </si>
  <si>
    <t xml:space="preserve">297J00003705        </t>
  </si>
  <si>
    <t>3714 - Taulihawa, Kapilvastu District, Nepal</t>
  </si>
  <si>
    <t>2970N00000</t>
  </si>
  <si>
    <t>297N</t>
  </si>
  <si>
    <t xml:space="preserve">297N00003714        </t>
  </si>
  <si>
    <t>3717 - Rajbiraj, Saptari District, Nepal</t>
  </si>
  <si>
    <t>2970L00000</t>
  </si>
  <si>
    <t>297L</t>
  </si>
  <si>
    <t xml:space="preserve">297L00003717        </t>
  </si>
  <si>
    <t>3728 - Birgang, Parsa District, Nepal</t>
  </si>
  <si>
    <t>2970E00000</t>
  </si>
  <si>
    <t>297D</t>
  </si>
  <si>
    <t xml:space="preserve">297D00003728        </t>
  </si>
  <si>
    <t>4651 - Dhadheldura, Nepal</t>
  </si>
  <si>
    <t>2970F00000</t>
  </si>
  <si>
    <t>297B</t>
  </si>
  <si>
    <t xml:space="preserve">297B00004651        </t>
  </si>
  <si>
    <t>4751 - Bharatpur, Nepal</t>
  </si>
  <si>
    <t>2970C00000</t>
  </si>
  <si>
    <t>297G</t>
  </si>
  <si>
    <t xml:space="preserve">297G00004751        </t>
  </si>
  <si>
    <t>3062 - Reg Serv Division, Kathmandu</t>
  </si>
  <si>
    <t>297RB00000</t>
  </si>
  <si>
    <t xml:space="preserve">297000003062        </t>
  </si>
  <si>
    <t>64 - Kathmandu(ROSA)</t>
  </si>
  <si>
    <t>297RA00000</t>
  </si>
  <si>
    <t xml:space="preserve">297000000064        </t>
  </si>
  <si>
    <t>2116 - Nicaragua</t>
  </si>
  <si>
    <t>3120A00000</t>
  </si>
  <si>
    <t>312</t>
  </si>
  <si>
    <t>3120</t>
  </si>
  <si>
    <t xml:space="preserve">312000002116        </t>
  </si>
  <si>
    <t>353 - Managua, Nicaragua</t>
  </si>
  <si>
    <t>3120B00000</t>
  </si>
  <si>
    <t xml:space="preserve">312000000353        </t>
  </si>
  <si>
    <t>4278 - Bilwi, Nicaragua</t>
  </si>
  <si>
    <t>3120C00000</t>
  </si>
  <si>
    <t>3129</t>
  </si>
  <si>
    <t xml:space="preserve">312900004278        </t>
  </si>
  <si>
    <t>1674 - Maradi, Niger</t>
  </si>
  <si>
    <t>3180D00000</t>
  </si>
  <si>
    <t>318</t>
  </si>
  <si>
    <t>3185</t>
  </si>
  <si>
    <t xml:space="preserve">318500001674        </t>
  </si>
  <si>
    <t>1749 - Agadez, Niger</t>
  </si>
  <si>
    <t>3180C00000</t>
  </si>
  <si>
    <t>3186</t>
  </si>
  <si>
    <t xml:space="preserve">318600001749        </t>
  </si>
  <si>
    <t>2019 - Niger</t>
  </si>
  <si>
    <t>3180A00000</t>
  </si>
  <si>
    <t>3180</t>
  </si>
  <si>
    <t xml:space="preserve">318000002019        </t>
  </si>
  <si>
    <t>2950 - Diffa, Niger</t>
  </si>
  <si>
    <t>3180E00000</t>
  </si>
  <si>
    <t>3183</t>
  </si>
  <si>
    <t xml:space="preserve">318300002950        </t>
  </si>
  <si>
    <t>363 - Niamey, Niger</t>
  </si>
  <si>
    <t>3180B00000</t>
  </si>
  <si>
    <t xml:space="preserve">318000000363        </t>
  </si>
  <si>
    <t>1591 - Kaduna, Nigeria</t>
  </si>
  <si>
    <t>3210E00000</t>
  </si>
  <si>
    <t>321</t>
  </si>
  <si>
    <t>3211</t>
  </si>
  <si>
    <t xml:space="preserve">321100001591        </t>
  </si>
  <si>
    <t>1657 - Bauchi, Nigeria</t>
  </si>
  <si>
    <t>3210C00000</t>
  </si>
  <si>
    <t>3216</t>
  </si>
  <si>
    <t xml:space="preserve">321600001657        </t>
  </si>
  <si>
    <t>1672 - Enugu, Nigeria</t>
  </si>
  <si>
    <t>3210D00000</t>
  </si>
  <si>
    <t>321B</t>
  </si>
  <si>
    <t xml:space="preserve">321B00001672        </t>
  </si>
  <si>
    <t>1673 - Lagos, Nigeria</t>
  </si>
  <si>
    <t>3210F00000</t>
  </si>
  <si>
    <t>3210</t>
  </si>
  <si>
    <t xml:space="preserve">321000001673        </t>
  </si>
  <si>
    <t>2005 - Nigeria</t>
  </si>
  <si>
    <t>3210A00000</t>
  </si>
  <si>
    <t>3213</t>
  </si>
  <si>
    <t xml:space="preserve">321300002005        </t>
  </si>
  <si>
    <t>2403 - Port Harcourt Zone Officer, Nigeria</t>
  </si>
  <si>
    <t>3210J00000</t>
  </si>
  <si>
    <t>321M</t>
  </si>
  <si>
    <t xml:space="preserve">321M00002403        </t>
  </si>
  <si>
    <t>2406 - Akure Zone Office, Nigeria</t>
  </si>
  <si>
    <t>3210K00000</t>
  </si>
  <si>
    <t>321N</t>
  </si>
  <si>
    <t xml:space="preserve">321N00002406        </t>
  </si>
  <si>
    <t>2506 - Maiduguri (Borno), Nigeria</t>
  </si>
  <si>
    <t>3210G00000</t>
  </si>
  <si>
    <t>321I</t>
  </si>
  <si>
    <t xml:space="preserve">321I00002506        </t>
  </si>
  <si>
    <t>2509 - Sokoto, Nigeria</t>
  </si>
  <si>
    <t>3210H00000</t>
  </si>
  <si>
    <t>321K</t>
  </si>
  <si>
    <t xml:space="preserve">321K00002509        </t>
  </si>
  <si>
    <t>2531 - Katsina, Nigeria</t>
  </si>
  <si>
    <t>3210I00000</t>
  </si>
  <si>
    <t>321J</t>
  </si>
  <si>
    <t xml:space="preserve">321J00002531        </t>
  </si>
  <si>
    <t>336 - Abuja, Nigeria</t>
  </si>
  <si>
    <t>3210B00000</t>
  </si>
  <si>
    <t xml:space="preserve">321300000336        </t>
  </si>
  <si>
    <t>1507 - Peshawar, Pakistan</t>
  </si>
  <si>
    <t>3300E00000</t>
  </si>
  <si>
    <t>330</t>
  </si>
  <si>
    <t>3306</t>
  </si>
  <si>
    <t xml:space="preserve">330600001507        </t>
  </si>
  <si>
    <t>1522 - Quetta, Pakistan</t>
  </si>
  <si>
    <t>3300F00000</t>
  </si>
  <si>
    <t>3307</t>
  </si>
  <si>
    <t xml:space="preserve">330700001522        </t>
  </si>
  <si>
    <t>1534 - Karachi, Pakistan</t>
  </si>
  <si>
    <t>3300C00000</t>
  </si>
  <si>
    <t>3301</t>
  </si>
  <si>
    <t xml:space="preserve">330100001534        </t>
  </si>
  <si>
    <t>1539 - Lahore, Pakistan</t>
  </si>
  <si>
    <t>3300D00000</t>
  </si>
  <si>
    <t>3302</t>
  </si>
  <si>
    <t xml:space="preserve">330200001539        </t>
  </si>
  <si>
    <t>2061 - Pakistan</t>
  </si>
  <si>
    <t>3300A00000</t>
  </si>
  <si>
    <t>3300</t>
  </si>
  <si>
    <t xml:space="preserve">330000002061        </t>
  </si>
  <si>
    <t>342 - Islamabad, Pakistan</t>
  </si>
  <si>
    <t>3300B00000</t>
  </si>
  <si>
    <t xml:space="preserve">330000000342        </t>
  </si>
  <si>
    <t>4880 - Dubai, UAE (Pakistan Programme)</t>
  </si>
  <si>
    <t>3300G00000</t>
  </si>
  <si>
    <t>449</t>
  </si>
  <si>
    <t>4493</t>
  </si>
  <si>
    <t xml:space="preserve">449300004880        </t>
  </si>
  <si>
    <t>1661 - Panama City, Panama</t>
  </si>
  <si>
    <t>3330B00000</t>
  </si>
  <si>
    <t>333</t>
  </si>
  <si>
    <t>3330</t>
  </si>
  <si>
    <t xml:space="preserve">333000001661        </t>
  </si>
  <si>
    <t>2102 - Panama</t>
  </si>
  <si>
    <t>3330A00000</t>
  </si>
  <si>
    <t xml:space="preserve">333000002102        </t>
  </si>
  <si>
    <t>2126 - Regional Services Division, LACRO</t>
  </si>
  <si>
    <t>333RB00000</t>
  </si>
  <si>
    <t xml:space="preserve">333000002126        </t>
  </si>
  <si>
    <t>333RC00000</t>
  </si>
  <si>
    <t xml:space="preserve">333000002225        </t>
  </si>
  <si>
    <t>67 - Latin America and Caribbean Regional Off</t>
  </si>
  <si>
    <t>333RA00000</t>
  </si>
  <si>
    <t xml:space="preserve">333000000067        </t>
  </si>
  <si>
    <t>1595 - Asuncion, Paraguay</t>
  </si>
  <si>
    <t>3360B00000</t>
  </si>
  <si>
    <t>336</t>
  </si>
  <si>
    <t>3360</t>
  </si>
  <si>
    <t xml:space="preserve">336000001595        </t>
  </si>
  <si>
    <t>2103 - Paraguay</t>
  </si>
  <si>
    <t>3360A00000</t>
  </si>
  <si>
    <t>366</t>
  </si>
  <si>
    <t>3660</t>
  </si>
  <si>
    <t xml:space="preserve">366000002103        </t>
  </si>
  <si>
    <t>2011 - Congo</t>
  </si>
  <si>
    <t>3380A00000</t>
  </si>
  <si>
    <t>338</t>
  </si>
  <si>
    <t>3380</t>
  </si>
  <si>
    <t xml:space="preserve">338000002011        </t>
  </si>
  <si>
    <t>301 - Brazzaville, Congo</t>
  </si>
  <si>
    <t>3380B00000</t>
  </si>
  <si>
    <t xml:space="preserve">338000000301        </t>
  </si>
  <si>
    <t>8772 - Pointe Noire, Congo</t>
  </si>
  <si>
    <t>3380C00000</t>
  </si>
  <si>
    <t>3381</t>
  </si>
  <si>
    <t xml:space="preserve">338100008772        </t>
  </si>
  <si>
    <t>2115 - Peru</t>
  </si>
  <si>
    <t>3390A00000</t>
  </si>
  <si>
    <t>339</t>
  </si>
  <si>
    <t>3390</t>
  </si>
  <si>
    <t xml:space="preserve">339000002115        </t>
  </si>
  <si>
    <t>312 - Lima, Peru</t>
  </si>
  <si>
    <t>3390B00000</t>
  </si>
  <si>
    <t xml:space="preserve">339000000312        </t>
  </si>
  <si>
    <t>2050 - Philippines</t>
  </si>
  <si>
    <t>3420A00000</t>
  </si>
  <si>
    <t>342</t>
  </si>
  <si>
    <t>3420</t>
  </si>
  <si>
    <t xml:space="preserve">342000002050        </t>
  </si>
  <si>
    <t>2253 - Tacloban, Philippines</t>
  </si>
  <si>
    <t>3420F00000</t>
  </si>
  <si>
    <t>342L</t>
  </si>
  <si>
    <t xml:space="preserve">342L00002253        </t>
  </si>
  <si>
    <t>2527 - Davao, Philippines</t>
  </si>
  <si>
    <t>3420D00000</t>
  </si>
  <si>
    <t>3427</t>
  </si>
  <si>
    <t xml:space="preserve">342700002527        </t>
  </si>
  <si>
    <t>2753 - Zamboanga, Philippines</t>
  </si>
  <si>
    <t>3420H00000</t>
  </si>
  <si>
    <t>3429</t>
  </si>
  <si>
    <t xml:space="preserve">342900002753        </t>
  </si>
  <si>
    <t>318 - Manila, Philippines</t>
  </si>
  <si>
    <t>3420B00000</t>
  </si>
  <si>
    <t xml:space="preserve">342000000318        </t>
  </si>
  <si>
    <t>4827 - Cotabato, Philippines</t>
  </si>
  <si>
    <t>3420C00000</t>
  </si>
  <si>
    <t>3425</t>
  </si>
  <si>
    <t xml:space="preserve">342500004827        </t>
  </si>
  <si>
    <t>2088 - Romania</t>
  </si>
  <si>
    <t>3660A00000</t>
  </si>
  <si>
    <t xml:space="preserve">366000002088        </t>
  </si>
  <si>
    <t>383 - Bucharest, Romania</t>
  </si>
  <si>
    <t>3660B00000</t>
  </si>
  <si>
    <t xml:space="preserve">366000000383        </t>
  </si>
  <si>
    <t>2033 - Rwanda</t>
  </si>
  <si>
    <t>3750A00000</t>
  </si>
  <si>
    <t>375</t>
  </si>
  <si>
    <t>3750</t>
  </si>
  <si>
    <t xml:space="preserve">375000002033        </t>
  </si>
  <si>
    <t>366 - Kigali, Rwanda</t>
  </si>
  <si>
    <t>3750B00000</t>
  </si>
  <si>
    <t xml:space="preserve">375000000366        </t>
  </si>
  <si>
    <t>2067 - Saudi Arabia</t>
  </si>
  <si>
    <t>3780A00000</t>
  </si>
  <si>
    <t>378</t>
  </si>
  <si>
    <t>3780</t>
  </si>
  <si>
    <t xml:space="preserve">378000002067        </t>
  </si>
  <si>
    <t>358 - Riyadh, Gulf Area Office</t>
  </si>
  <si>
    <t>3780B00000</t>
  </si>
  <si>
    <t xml:space="preserve">378000000358        </t>
  </si>
  <si>
    <t>7015 - Abu Dhabi, Gulf Area</t>
  </si>
  <si>
    <t>3780C00000</t>
  </si>
  <si>
    <t>4490</t>
  </si>
  <si>
    <t xml:space="preserve">449000007015        </t>
  </si>
  <si>
    <t>7016 - Kuwait, Gulf Area</t>
  </si>
  <si>
    <t>3780F00000</t>
  </si>
  <si>
    <t>243</t>
  </si>
  <si>
    <t>2430</t>
  </si>
  <si>
    <t xml:space="preserve">243000007016        </t>
  </si>
  <si>
    <t>7017 - Bahrain, Gulf Area</t>
  </si>
  <si>
    <t>3780D00000</t>
  </si>
  <si>
    <t>604</t>
  </si>
  <si>
    <t>6041</t>
  </si>
  <si>
    <t xml:space="preserve">604100007017        </t>
  </si>
  <si>
    <t>7018 - Qatar, Gulf Area</t>
  </si>
  <si>
    <t>3780G00000</t>
  </si>
  <si>
    <t>624</t>
  </si>
  <si>
    <t>6240</t>
  </si>
  <si>
    <t xml:space="preserve">624000007018        </t>
  </si>
  <si>
    <t>9044 - Dubai, Gulf Area</t>
  </si>
  <si>
    <t>3780E00000</t>
  </si>
  <si>
    <t xml:space="preserve">449300009044        </t>
  </si>
  <si>
    <t>2000 - Senegal</t>
  </si>
  <si>
    <t>3810A00000</t>
  </si>
  <si>
    <t>381</t>
  </si>
  <si>
    <t>3810</t>
  </si>
  <si>
    <t xml:space="preserve">381000002000        </t>
  </si>
  <si>
    <t>302 - Dakar, Senegal</t>
  </si>
  <si>
    <t>3810B00000</t>
  </si>
  <si>
    <t xml:space="preserve">381000000302        </t>
  </si>
  <si>
    <t>8866 - Ziguinchor, Senegal</t>
  </si>
  <si>
    <t>3810C00000</t>
  </si>
  <si>
    <t>3814</t>
  </si>
  <si>
    <t xml:space="preserve">381400008866        </t>
  </si>
  <si>
    <t>61 - Dakar (WCAR), Senegal</t>
  </si>
  <si>
    <t>381RA00000</t>
  </si>
  <si>
    <t xml:space="preserve">381000000061        </t>
  </si>
  <si>
    <t>8455 - Reg Services Div (WCARO), Dakar</t>
  </si>
  <si>
    <t>381RB00000</t>
  </si>
  <si>
    <t xml:space="preserve">381000008455        </t>
  </si>
  <si>
    <t>2014 - Sierra Leone</t>
  </si>
  <si>
    <t>3900A00000</t>
  </si>
  <si>
    <t>390</t>
  </si>
  <si>
    <t>3900</t>
  </si>
  <si>
    <t xml:space="preserve">390000002014        </t>
  </si>
  <si>
    <t>372 - Freetown, Sierra Leone</t>
  </si>
  <si>
    <t>3900B00000</t>
  </si>
  <si>
    <t xml:space="preserve">390000000372        </t>
  </si>
  <si>
    <t>8387 - Kenema, Sierra Leone</t>
  </si>
  <si>
    <t>3900C00000</t>
  </si>
  <si>
    <t>3901</t>
  </si>
  <si>
    <t xml:space="preserve">390100008387        </t>
  </si>
  <si>
    <t>8777 - Makeni, Sierra Leone</t>
  </si>
  <si>
    <t>3900D00000</t>
  </si>
  <si>
    <t>3904</t>
  </si>
  <si>
    <t xml:space="preserve">390400008777        </t>
  </si>
  <si>
    <t>1501 - Hargeisa, Somalia</t>
  </si>
  <si>
    <t>3920F00000</t>
  </si>
  <si>
    <t>392</t>
  </si>
  <si>
    <t>3923</t>
  </si>
  <si>
    <t xml:space="preserve">392300001501        </t>
  </si>
  <si>
    <t>1538 - Nairobi Somalia Desk, Kenya</t>
  </si>
  <si>
    <t>3920J00000</t>
  </si>
  <si>
    <t xml:space="preserve">240000001538        </t>
  </si>
  <si>
    <t>1555 - Baidoa, Somalia</t>
  </si>
  <si>
    <t>3920C00000</t>
  </si>
  <si>
    <t>392B</t>
  </si>
  <si>
    <t xml:space="preserve">392B00001555        </t>
  </si>
  <si>
    <t>1621 - Bosaso, Somalia</t>
  </si>
  <si>
    <t>3920D00000</t>
  </si>
  <si>
    <t>392C</t>
  </si>
  <si>
    <t xml:space="preserve">392C00001621        </t>
  </si>
  <si>
    <t>1665 - Jowhar, Somalia</t>
  </si>
  <si>
    <t>3920G00000</t>
  </si>
  <si>
    <t>392F</t>
  </si>
  <si>
    <t xml:space="preserve">392F00001665        </t>
  </si>
  <si>
    <t>2040 - Somalia</t>
  </si>
  <si>
    <t>3920A00000</t>
  </si>
  <si>
    <t>3920</t>
  </si>
  <si>
    <t xml:space="preserve">392000002040        </t>
  </si>
  <si>
    <t>2233 - Dollow, Somalia</t>
  </si>
  <si>
    <t>3920K00000</t>
  </si>
  <si>
    <t>3929</t>
  </si>
  <si>
    <t xml:space="preserve">392900002233        </t>
  </si>
  <si>
    <t>3282 - Gaalkacyo, Somalia</t>
  </si>
  <si>
    <t>3920H00000</t>
  </si>
  <si>
    <t>392S</t>
  </si>
  <si>
    <t xml:space="preserve">392S00003282        </t>
  </si>
  <si>
    <t>3285 - Wajid, Somalia</t>
  </si>
  <si>
    <t>3920I00000</t>
  </si>
  <si>
    <t>392T</t>
  </si>
  <si>
    <t xml:space="preserve">392T00003285        </t>
  </si>
  <si>
    <t>335 - Mogadiscio, Somalia</t>
  </si>
  <si>
    <t>3920B00000</t>
  </si>
  <si>
    <t xml:space="preserve">392000000335        </t>
  </si>
  <si>
    <t>3605 - Garoowe, Somalia</t>
  </si>
  <si>
    <t>3920E00000</t>
  </si>
  <si>
    <t>392K</t>
  </si>
  <si>
    <t xml:space="preserve">392K00003605        </t>
  </si>
  <si>
    <t>2042 - South Africa</t>
  </si>
  <si>
    <t>3930A00000</t>
  </si>
  <si>
    <t>393</t>
  </si>
  <si>
    <t>3930</t>
  </si>
  <si>
    <t xml:space="preserve">393000002042        </t>
  </si>
  <si>
    <t>386 - Pretoria, South Africa</t>
  </si>
  <si>
    <t>3930B00000</t>
  </si>
  <si>
    <t xml:space="preserve">393000000386        </t>
  </si>
  <si>
    <t>1518 - Kadugli, Sudan</t>
  </si>
  <si>
    <t>4020H00000</t>
  </si>
  <si>
    <t>402</t>
  </si>
  <si>
    <t>402C</t>
  </si>
  <si>
    <t xml:space="preserve">402C00001518        </t>
  </si>
  <si>
    <t>1552 - El Obeid, Sudan</t>
  </si>
  <si>
    <t>4020G00000</t>
  </si>
  <si>
    <t>402B</t>
  </si>
  <si>
    <t xml:space="preserve">402B00001552        </t>
  </si>
  <si>
    <t>1641 - El Fasher, Sudan</t>
  </si>
  <si>
    <t>4020E00000</t>
  </si>
  <si>
    <t>402A</t>
  </si>
  <si>
    <t xml:space="preserve">402A00001641        </t>
  </si>
  <si>
    <t>2081 - Sudan</t>
  </si>
  <si>
    <t>4020A00000</t>
  </si>
  <si>
    <t>4020</t>
  </si>
  <si>
    <t xml:space="preserve">402000002081        </t>
  </si>
  <si>
    <t>345 - Khartoum, Sudan</t>
  </si>
  <si>
    <t>4020B00000</t>
  </si>
  <si>
    <t xml:space="preserve">402000000345        </t>
  </si>
  <si>
    <t>3926 - Kassala, Sudan</t>
  </si>
  <si>
    <t>4020I00000</t>
  </si>
  <si>
    <t>402S</t>
  </si>
  <si>
    <t xml:space="preserve">402S00003926        </t>
  </si>
  <si>
    <t>3929 - Ad Damazine, Sudan</t>
  </si>
  <si>
    <t>4020D00000</t>
  </si>
  <si>
    <t xml:space="preserve">Z00200003929        </t>
  </si>
  <si>
    <t>3932 - Abyei, Sudan</t>
  </si>
  <si>
    <t>4020C00000</t>
  </si>
  <si>
    <t>E402</t>
  </si>
  <si>
    <t xml:space="preserve">E40200003932        </t>
  </si>
  <si>
    <t>4230 - Zalinguei, Sudan</t>
  </si>
  <si>
    <t>4020K00000</t>
  </si>
  <si>
    <t>S402</t>
  </si>
  <si>
    <t xml:space="preserve">S40200004230        </t>
  </si>
  <si>
    <t>8691 - Nyala, Sudan</t>
  </si>
  <si>
    <t>4020J00000</t>
  </si>
  <si>
    <t>402Q</t>
  </si>
  <si>
    <t xml:space="preserve">402Q00008691        </t>
  </si>
  <si>
    <t>8973 - El Geneina, Sudan</t>
  </si>
  <si>
    <t>4020F00000</t>
  </si>
  <si>
    <t xml:space="preserve">402000008973        </t>
  </si>
  <si>
    <t>1517 - Mbabane, Swaziland</t>
  </si>
  <si>
    <t>4030B00000</t>
  </si>
  <si>
    <t>403</t>
  </si>
  <si>
    <t>4030</t>
  </si>
  <si>
    <t xml:space="preserve">403000001517        </t>
  </si>
  <si>
    <t>2039 - Swaziland</t>
  </si>
  <si>
    <t>4030A00000</t>
  </si>
  <si>
    <t xml:space="preserve">403000002039        </t>
  </si>
  <si>
    <t>1687 - Juba, South Sudan</t>
  </si>
  <si>
    <t>4040B00000</t>
  </si>
  <si>
    <t>404</t>
  </si>
  <si>
    <t>4040</t>
  </si>
  <si>
    <t xml:space="preserve">404000001687        </t>
  </si>
  <si>
    <t>1695 - Yambio, South Sudan</t>
  </si>
  <si>
    <t>4040K00000</t>
  </si>
  <si>
    <t>4042</t>
  </si>
  <si>
    <t xml:space="preserve">404200001695        </t>
  </si>
  <si>
    <t>2130 - South Sudan</t>
  </si>
  <si>
    <t>4040A00000</t>
  </si>
  <si>
    <t xml:space="preserve">404000002130        </t>
  </si>
  <si>
    <t>2361 - Juba Zone Office, South Sudan</t>
  </si>
  <si>
    <t>4040B10000</t>
  </si>
  <si>
    <t xml:space="preserve">404000002361        </t>
  </si>
  <si>
    <t>3454 - Bor, South Sudan</t>
  </si>
  <si>
    <t>4040F00000</t>
  </si>
  <si>
    <t>4044</t>
  </si>
  <si>
    <t xml:space="preserve">404400003454        </t>
  </si>
  <si>
    <t>3456 - Torit, South Sudan</t>
  </si>
  <si>
    <t>4040G00000</t>
  </si>
  <si>
    <t>4041</t>
  </si>
  <si>
    <t xml:space="preserve">404100003456        </t>
  </si>
  <si>
    <t>3458 - Kwajok, South Sudan</t>
  </si>
  <si>
    <t>4040H00000</t>
  </si>
  <si>
    <t>4048</t>
  </si>
  <si>
    <t xml:space="preserve">404800003458        </t>
  </si>
  <si>
    <t>3752 - Wau, South Sudan</t>
  </si>
  <si>
    <t>4040E00000</t>
  </si>
  <si>
    <t>4046</t>
  </si>
  <si>
    <t xml:space="preserve">404600003752        </t>
  </si>
  <si>
    <t>3776 - Malakal, South Sudan</t>
  </si>
  <si>
    <t>4040C00000</t>
  </si>
  <si>
    <t>4043</t>
  </si>
  <si>
    <t xml:space="preserve">404300003776        </t>
  </si>
  <si>
    <t>3826 - Bentiu, South Sudan</t>
  </si>
  <si>
    <t>4040I00000</t>
  </si>
  <si>
    <t>4045</t>
  </si>
  <si>
    <t xml:space="preserve">404500003826        </t>
  </si>
  <si>
    <t>3908 - Aweil, South Sudan</t>
  </si>
  <si>
    <t>4040J00000</t>
  </si>
  <si>
    <t>F402</t>
  </si>
  <si>
    <t xml:space="preserve">F40200003908        </t>
  </si>
  <si>
    <t>8687 - Rumbek, South Sudan</t>
  </si>
  <si>
    <t>4040D00000</t>
  </si>
  <si>
    <t>4049</t>
  </si>
  <si>
    <t xml:space="preserve">404900008687        </t>
  </si>
  <si>
    <t>1614 - Damascus, Syria</t>
  </si>
  <si>
    <t>4140B00000</t>
  </si>
  <si>
    <t>414</t>
  </si>
  <si>
    <t>4140</t>
  </si>
  <si>
    <t xml:space="preserve">414000001614        </t>
  </si>
  <si>
    <t>2072 - Syria</t>
  </si>
  <si>
    <t>4140A00000</t>
  </si>
  <si>
    <t xml:space="preserve">414000002072        </t>
  </si>
  <si>
    <t>2650 - Homs, Syria</t>
  </si>
  <si>
    <t>4140C00000</t>
  </si>
  <si>
    <t>414C</t>
  </si>
  <si>
    <t xml:space="preserve">414C00002650        </t>
  </si>
  <si>
    <t>2652 - Tartous, Syria</t>
  </si>
  <si>
    <t>4140D00000</t>
  </si>
  <si>
    <t>414B</t>
  </si>
  <si>
    <t xml:space="preserve">414B00002652        </t>
  </si>
  <si>
    <t>2654 - Qamishli, Syria</t>
  </si>
  <si>
    <t>4140E00000</t>
  </si>
  <si>
    <t>414G</t>
  </si>
  <si>
    <t xml:space="preserve">414G00002654        </t>
  </si>
  <si>
    <t>2656 - Dara'a, Syria</t>
  </si>
  <si>
    <t>4140F00000</t>
  </si>
  <si>
    <t>414F</t>
  </si>
  <si>
    <t xml:space="preserve">414F00002656        </t>
  </si>
  <si>
    <t>2658 - Damascus Hub, Syria</t>
  </si>
  <si>
    <t>4140G00000</t>
  </si>
  <si>
    <t xml:space="preserve">414000002658        </t>
  </si>
  <si>
    <t>2662 - Aleppo, Syria</t>
  </si>
  <si>
    <t>4140H00000</t>
  </si>
  <si>
    <t>4142</t>
  </si>
  <si>
    <t xml:space="preserve">414200002662        </t>
  </si>
  <si>
    <t>1746 - Dushanbe, Tajikistan</t>
  </si>
  <si>
    <t>4150B00000</t>
  </si>
  <si>
    <t>415</t>
  </si>
  <si>
    <t>4150</t>
  </si>
  <si>
    <t xml:space="preserve">415000001746        </t>
  </si>
  <si>
    <t>2090 - Tajikistan</t>
  </si>
  <si>
    <t>4150A00000</t>
  </si>
  <si>
    <t xml:space="preserve">415000002090        </t>
  </si>
  <si>
    <t>2044 - Thailand</t>
  </si>
  <si>
    <t>4200A00000</t>
  </si>
  <si>
    <t xml:space="preserve">420000002044        </t>
  </si>
  <si>
    <t>316 - Bangkok, Thailand</t>
  </si>
  <si>
    <t>4200B00000</t>
  </si>
  <si>
    <t xml:space="preserve">420000000316        </t>
  </si>
  <si>
    <t>3021 - Regional Services Division, Bangkok</t>
  </si>
  <si>
    <t>420RB00000</t>
  </si>
  <si>
    <t xml:space="preserve">420000003021        </t>
  </si>
  <si>
    <t>60 - Bangkok (EAPRO), Thailand</t>
  </si>
  <si>
    <t>420RA00000</t>
  </si>
  <si>
    <t xml:space="preserve">420000000060        </t>
  </si>
  <si>
    <t>2016 - Togo</t>
  </si>
  <si>
    <t>4230A00000</t>
  </si>
  <si>
    <t>423</t>
  </si>
  <si>
    <t>4230</t>
  </si>
  <si>
    <t xml:space="preserve">423000002016        </t>
  </si>
  <si>
    <t>375 - Lome, Togo</t>
  </si>
  <si>
    <t>4230B00000</t>
  </si>
  <si>
    <t xml:space="preserve">423000000375        </t>
  </si>
  <si>
    <t>2080 - Tunisia</t>
  </si>
  <si>
    <t>4320A00000</t>
  </si>
  <si>
    <t>432</t>
  </si>
  <si>
    <t>4320</t>
  </si>
  <si>
    <t xml:space="preserve">432000002080        </t>
  </si>
  <si>
    <t>377 - Tunis, Tunisia</t>
  </si>
  <si>
    <t>4320B00000</t>
  </si>
  <si>
    <t xml:space="preserve">432000000377        </t>
  </si>
  <si>
    <t>2083 - Turkey</t>
  </si>
  <si>
    <t>4350A00000</t>
  </si>
  <si>
    <t>435</t>
  </si>
  <si>
    <t>4350</t>
  </si>
  <si>
    <t xml:space="preserve">435000002083        </t>
  </si>
  <si>
    <t>2686 - Gaziantep, Turkey</t>
  </si>
  <si>
    <t>4350C00000</t>
  </si>
  <si>
    <t>4351</t>
  </si>
  <si>
    <t xml:space="preserve">435100002686        </t>
  </si>
  <si>
    <t>373 - Ankara, Turkey</t>
  </si>
  <si>
    <t>4350B00000</t>
  </si>
  <si>
    <t xml:space="preserve">435000000373        </t>
  </si>
  <si>
    <t>1744 - Ashkhabad, Rep. of Turkmenistan</t>
  </si>
  <si>
    <t>4360B00000</t>
  </si>
  <si>
    <t>436</t>
  </si>
  <si>
    <t>4360</t>
  </si>
  <si>
    <t xml:space="preserve">436000001744        </t>
  </si>
  <si>
    <t>2084 - Republic of Turkmenistan</t>
  </si>
  <si>
    <t>4360A00000</t>
  </si>
  <si>
    <t xml:space="preserve">436000002084        </t>
  </si>
  <si>
    <t>2032 - Uganda</t>
  </si>
  <si>
    <t>4380A00000</t>
  </si>
  <si>
    <t xml:space="preserve">438000002032        </t>
  </si>
  <si>
    <t>2230 - Mbarara, Uganda</t>
  </si>
  <si>
    <t>4380F00000</t>
  </si>
  <si>
    <t>4386</t>
  </si>
  <si>
    <t xml:space="preserve">438600002230        </t>
  </si>
  <si>
    <t>364 - Kampala, Uganda</t>
  </si>
  <si>
    <t>4380B00000</t>
  </si>
  <si>
    <t xml:space="preserve">438000000364        </t>
  </si>
  <si>
    <t>4227 - Moroto, Uganda</t>
  </si>
  <si>
    <t>4380E00000</t>
  </si>
  <si>
    <t>4385</t>
  </si>
  <si>
    <t xml:space="preserve">438500004227        </t>
  </si>
  <si>
    <t>4643 - Fort Portal, Uganda</t>
  </si>
  <si>
    <t>4380C00000</t>
  </si>
  <si>
    <t>438K</t>
  </si>
  <si>
    <t xml:space="preserve">438K00004643        </t>
  </si>
  <si>
    <t>8960 - Gulu, Uganda</t>
  </si>
  <si>
    <t>4380D00000</t>
  </si>
  <si>
    <t>4388</t>
  </si>
  <si>
    <t xml:space="preserve">438800008960        </t>
  </si>
  <si>
    <t>1768 - Kiev, Ukraine</t>
  </si>
  <si>
    <t>4410B00000</t>
  </si>
  <si>
    <t>441</t>
  </si>
  <si>
    <t>4410</t>
  </si>
  <si>
    <t xml:space="preserve">441000001768        </t>
  </si>
  <si>
    <t>2091 - Ukraine</t>
  </si>
  <si>
    <t>4410A00000</t>
  </si>
  <si>
    <t xml:space="preserve">441000002091        </t>
  </si>
  <si>
    <t>2160 - Luhansk, Ukraine</t>
  </si>
  <si>
    <t>4410H00000</t>
  </si>
  <si>
    <t>441D</t>
  </si>
  <si>
    <t xml:space="preserve">441D00002160        </t>
  </si>
  <si>
    <t>2750 - Kharkiv, Ukraine</t>
  </si>
  <si>
    <t>4410C00000</t>
  </si>
  <si>
    <t>4414</t>
  </si>
  <si>
    <t xml:space="preserve">441400002750        </t>
  </si>
  <si>
    <t>2801 - Dnepropetrovsk, Ukraine</t>
  </si>
  <si>
    <t>4410G00000</t>
  </si>
  <si>
    <t>4416</t>
  </si>
  <si>
    <t xml:space="preserve">441600002801        </t>
  </si>
  <si>
    <t>2875 - Donetsk, Ukraine</t>
  </si>
  <si>
    <t>4410D00000</t>
  </si>
  <si>
    <t>4412</t>
  </si>
  <si>
    <t xml:space="preserve">441200002875        </t>
  </si>
  <si>
    <t>2900 - Mariupol, Ukraine</t>
  </si>
  <si>
    <t>4410E00000</t>
  </si>
  <si>
    <t>4418</t>
  </si>
  <si>
    <t xml:space="preserve">441800002900        </t>
  </si>
  <si>
    <t>2903 - Kramatorsk, Ukraine</t>
  </si>
  <si>
    <t>4410F00000</t>
  </si>
  <si>
    <t>441E</t>
  </si>
  <si>
    <t xml:space="preserve">441E00002903        </t>
  </si>
  <si>
    <t>2071 - Egypt</t>
  </si>
  <si>
    <t>4500A00000</t>
  </si>
  <si>
    <t>450</t>
  </si>
  <si>
    <t>4500</t>
  </si>
  <si>
    <t xml:space="preserve">450000002071        </t>
  </si>
  <si>
    <t>2726 - Alexandria, Egypt</t>
  </si>
  <si>
    <t>4500D00000</t>
  </si>
  <si>
    <t>4501</t>
  </si>
  <si>
    <t xml:space="preserve">450100002726        </t>
  </si>
  <si>
    <t>329 - Cairo, Egypt</t>
  </si>
  <si>
    <t>4500B00000</t>
  </si>
  <si>
    <t xml:space="preserve">450000000329        </t>
  </si>
  <si>
    <t>3479 - Asyut, Egypt</t>
  </si>
  <si>
    <t>4500C00000</t>
  </si>
  <si>
    <t>4503</t>
  </si>
  <si>
    <t xml:space="preserve">450300003479        </t>
  </si>
  <si>
    <t>1589 - Zanzibar, United Rep. of Tanzania</t>
  </si>
  <si>
    <t>4550D00000</t>
  </si>
  <si>
    <t>455</t>
  </si>
  <si>
    <t>4554</t>
  </si>
  <si>
    <t xml:space="preserve">455400001589        </t>
  </si>
  <si>
    <t>2029 - United Repubic of Tanzania</t>
  </si>
  <si>
    <t>4550A00000</t>
  </si>
  <si>
    <t>4550</t>
  </si>
  <si>
    <t xml:space="preserve">455000002029        </t>
  </si>
  <si>
    <t>2518 - Iringa, United Rep. of Tanzania</t>
  </si>
  <si>
    <t>4550E00000</t>
  </si>
  <si>
    <t>4557</t>
  </si>
  <si>
    <t xml:space="preserve">455700002518        </t>
  </si>
  <si>
    <t>2713 - Mbeya, United Rep. of Tanzania</t>
  </si>
  <si>
    <t>4550F00000</t>
  </si>
  <si>
    <t>4559</t>
  </si>
  <si>
    <t xml:space="preserve">455900002713        </t>
  </si>
  <si>
    <t>305 - Dar Es Salaam, United Rep. of Tanzania</t>
  </si>
  <si>
    <t>4550B00000</t>
  </si>
  <si>
    <t xml:space="preserve">455000000305        </t>
  </si>
  <si>
    <t>8676 - Kibondo, Tanzania</t>
  </si>
  <si>
    <t>4550G00000</t>
  </si>
  <si>
    <t>455C</t>
  </si>
  <si>
    <t xml:space="preserve">455C00008676        </t>
  </si>
  <si>
    <t>3001 - Executive Director's Office, UNICEF NYHQ</t>
  </si>
  <si>
    <t>456BB00000</t>
  </si>
  <si>
    <t xml:space="preserve">456000003001        </t>
  </si>
  <si>
    <t>456BB00200</t>
  </si>
  <si>
    <t xml:space="preserve">456000003411        </t>
  </si>
  <si>
    <t>456BB00100</t>
  </si>
  <si>
    <t xml:space="preserve">456000005001        </t>
  </si>
  <si>
    <t>2459 - Our UNICEF</t>
  </si>
  <si>
    <t>456CC01000</t>
  </si>
  <si>
    <t xml:space="preserve">456000002459        </t>
  </si>
  <si>
    <t>3030 - Data, Research and Policy</t>
  </si>
  <si>
    <t>456CC00000</t>
  </si>
  <si>
    <t xml:space="preserve">456000003030        </t>
  </si>
  <si>
    <t>456CC00200</t>
  </si>
  <si>
    <t xml:space="preserve">456000003307        </t>
  </si>
  <si>
    <t>456CC00300</t>
  </si>
  <si>
    <t xml:space="preserve">456000003768        </t>
  </si>
  <si>
    <t>456CC00500</t>
  </si>
  <si>
    <t xml:space="preserve">456000005123        </t>
  </si>
  <si>
    <t>456CC00100</t>
  </si>
  <si>
    <t xml:space="preserve">456000006256        </t>
  </si>
  <si>
    <t>456DD00900</t>
  </si>
  <si>
    <t xml:space="preserve">456000002311        </t>
  </si>
  <si>
    <t>456DD01000</t>
  </si>
  <si>
    <t xml:space="preserve">456000002312        </t>
  </si>
  <si>
    <t>456DD01100</t>
  </si>
  <si>
    <t xml:space="preserve">456000002313        </t>
  </si>
  <si>
    <t>456DD01200</t>
  </si>
  <si>
    <t xml:space="preserve">456000002314        </t>
  </si>
  <si>
    <t>456DD01400</t>
  </si>
  <si>
    <t xml:space="preserve">456000002325        </t>
  </si>
  <si>
    <t>456DD01600</t>
  </si>
  <si>
    <t xml:space="preserve">456000002534        </t>
  </si>
  <si>
    <t>456DD01700</t>
  </si>
  <si>
    <t xml:space="preserve">456000002757        </t>
  </si>
  <si>
    <t>456DD01800</t>
  </si>
  <si>
    <t xml:space="preserve">456000002758        </t>
  </si>
  <si>
    <t>456DD01900</t>
  </si>
  <si>
    <t xml:space="preserve">456000002759        </t>
  </si>
  <si>
    <t>456DD02000</t>
  </si>
  <si>
    <t xml:space="preserve">456000002760        </t>
  </si>
  <si>
    <t>456DD02100</t>
  </si>
  <si>
    <t xml:space="preserve">456000002768        </t>
  </si>
  <si>
    <t>456DD01300</t>
  </si>
  <si>
    <t xml:space="preserve">456000002988        </t>
  </si>
  <si>
    <t>3003 - Programme Division, UNICEF NYHQ</t>
  </si>
  <si>
    <t>456DD00000</t>
  </si>
  <si>
    <t xml:space="preserve">456000003003        </t>
  </si>
  <si>
    <t>456CC00600</t>
  </si>
  <si>
    <t xml:space="preserve">456000003308        </t>
  </si>
  <si>
    <t>456DD00700</t>
  </si>
  <si>
    <t xml:space="preserve">456000005004        </t>
  </si>
  <si>
    <t>456DD00800</t>
  </si>
  <si>
    <t xml:space="preserve">456000005067        </t>
  </si>
  <si>
    <t>456DD00100</t>
  </si>
  <si>
    <t xml:space="preserve">456000005125        </t>
  </si>
  <si>
    <t>456DD00500</t>
  </si>
  <si>
    <t xml:space="preserve">456000005376        </t>
  </si>
  <si>
    <t>456DD00600</t>
  </si>
  <si>
    <t xml:space="preserve">456000005417        </t>
  </si>
  <si>
    <t>456DD00200</t>
  </si>
  <si>
    <t xml:space="preserve">456000006320        </t>
  </si>
  <si>
    <t>456DD00300</t>
  </si>
  <si>
    <t xml:space="preserve">456000008451        </t>
  </si>
  <si>
    <t>456DD00400</t>
  </si>
  <si>
    <t xml:space="preserve">456000008760        </t>
  </si>
  <si>
    <t>3084 - Office of Emer Operations, UNICEF NYHQ</t>
  </si>
  <si>
    <t>456FF00000</t>
  </si>
  <si>
    <t xml:space="preserve">456000003084        </t>
  </si>
  <si>
    <t>456FF00200</t>
  </si>
  <si>
    <t xml:space="preserve">575000005421        </t>
  </si>
  <si>
    <t>456FF00100</t>
  </si>
  <si>
    <t xml:space="preserve">456000006113        </t>
  </si>
  <si>
    <t>3029 - Division of Communication, UNICEF NYHQ</t>
  </si>
  <si>
    <t>456GG00000</t>
  </si>
  <si>
    <t xml:space="preserve">456000003029        </t>
  </si>
  <si>
    <t>456GG00900</t>
  </si>
  <si>
    <t xml:space="preserve">456000003756        </t>
  </si>
  <si>
    <t>456GG01000</t>
  </si>
  <si>
    <t xml:space="preserve">456000003757        </t>
  </si>
  <si>
    <t>456GG01200</t>
  </si>
  <si>
    <t xml:space="preserve">456000003759        </t>
  </si>
  <si>
    <t>456GG01400</t>
  </si>
  <si>
    <t xml:space="preserve">456000003761        </t>
  </si>
  <si>
    <t>456GG01500</t>
  </si>
  <si>
    <t xml:space="preserve">456000003766        </t>
  </si>
  <si>
    <t>456GG00500</t>
  </si>
  <si>
    <t xml:space="preserve">456000004052        </t>
  </si>
  <si>
    <t>456GG00100</t>
  </si>
  <si>
    <t xml:space="preserve">456000005102        </t>
  </si>
  <si>
    <t>456GG00600</t>
  </si>
  <si>
    <t xml:space="preserve">456000005113        </t>
  </si>
  <si>
    <t>456GG00700</t>
  </si>
  <si>
    <t xml:space="preserve">456000005116        </t>
  </si>
  <si>
    <t>3002 - Off of Governance, UN &amp; Multilateral Aff</t>
  </si>
  <si>
    <t>456HH00000</t>
  </si>
  <si>
    <t xml:space="preserve">456000003002        </t>
  </si>
  <si>
    <t>3002 - Office of UN Affairs, UNICEF NYHQ</t>
  </si>
  <si>
    <t>456HH00100</t>
  </si>
  <si>
    <t xml:space="preserve">456000003334        </t>
  </si>
  <si>
    <t>456HH00200</t>
  </si>
  <si>
    <t xml:space="preserve">456000003335        </t>
  </si>
  <si>
    <t>456HH00300</t>
  </si>
  <si>
    <t xml:space="preserve">456000003336        </t>
  </si>
  <si>
    <t>456HH00500</t>
  </si>
  <si>
    <t xml:space="preserve">456000005002        </t>
  </si>
  <si>
    <t>456II00400</t>
  </si>
  <si>
    <t xml:space="preserve">456000002675        </t>
  </si>
  <si>
    <t>456II00500</t>
  </si>
  <si>
    <t xml:space="preserve">456000002676        </t>
  </si>
  <si>
    <t>456II00600</t>
  </si>
  <si>
    <t xml:space="preserve">456000002677        </t>
  </si>
  <si>
    <t>456II00700</t>
  </si>
  <si>
    <t xml:space="preserve">575000002976        </t>
  </si>
  <si>
    <t>3007 - Public Partnerships Division</t>
  </si>
  <si>
    <t>456II00000</t>
  </si>
  <si>
    <t xml:space="preserve">456000003007        </t>
  </si>
  <si>
    <t>456II00800</t>
  </si>
  <si>
    <t>567</t>
  </si>
  <si>
    <t>5670</t>
  </si>
  <si>
    <t xml:space="preserve">567000003858        </t>
  </si>
  <si>
    <t>456II00100</t>
  </si>
  <si>
    <t xml:space="preserve">456000005011        </t>
  </si>
  <si>
    <t>456II00300</t>
  </si>
  <si>
    <t>231</t>
  </si>
  <si>
    <t>2310</t>
  </si>
  <si>
    <t xml:space="preserve">231000005320        </t>
  </si>
  <si>
    <t>456II00200</t>
  </si>
  <si>
    <t>0480</t>
  </si>
  <si>
    <t xml:space="preserve">048000006700        </t>
  </si>
  <si>
    <t>3008 - Div of Fin and Adm Mgmt, UNICEF NYHQ</t>
  </si>
  <si>
    <t>456JJ00000</t>
  </si>
  <si>
    <t xml:space="preserve">456000003008        </t>
  </si>
  <si>
    <t>456JJ00600</t>
  </si>
  <si>
    <t xml:space="preserve">456000003953        </t>
  </si>
  <si>
    <t>5012 - Financial Reporting and Grant Management</t>
  </si>
  <si>
    <t>456JJ00300</t>
  </si>
  <si>
    <t xml:space="preserve">456000005012        </t>
  </si>
  <si>
    <t>5015 - Treasury and Structured Finance Services</t>
  </si>
  <si>
    <t>456JJ00200</t>
  </si>
  <si>
    <t xml:space="preserve">456000005015        </t>
  </si>
  <si>
    <t>456JJ00100</t>
  </si>
  <si>
    <t xml:space="preserve">456000005094        </t>
  </si>
  <si>
    <t>5143 - Strategic Resource Management Section</t>
  </si>
  <si>
    <t>456JJ00400</t>
  </si>
  <si>
    <t xml:space="preserve">456000005143        </t>
  </si>
  <si>
    <t>456JJ00500</t>
  </si>
  <si>
    <t xml:space="preserve">456000005149        </t>
  </si>
  <si>
    <t>456KK01700</t>
  </si>
  <si>
    <t xml:space="preserve">456000002143        </t>
  </si>
  <si>
    <t>456KK01800</t>
  </si>
  <si>
    <t xml:space="preserve">456000002145        </t>
  </si>
  <si>
    <t>456KK01500</t>
  </si>
  <si>
    <t xml:space="preserve">456000002939        </t>
  </si>
  <si>
    <t>456KK01600</t>
  </si>
  <si>
    <t xml:space="preserve">456000002940        </t>
  </si>
  <si>
    <t>3009 - Division of Human Resources, UNICEF NYHQ</t>
  </si>
  <si>
    <t>456KK00000</t>
  </si>
  <si>
    <t xml:space="preserve">456000003009        </t>
  </si>
  <si>
    <t>456KK00600</t>
  </si>
  <si>
    <t xml:space="preserve">456000003333        </t>
  </si>
  <si>
    <t>456KK00300</t>
  </si>
  <si>
    <t xml:space="preserve">456000003408        </t>
  </si>
  <si>
    <t>456KK00200</t>
  </si>
  <si>
    <t xml:space="preserve">456000003409        </t>
  </si>
  <si>
    <t>456KK00900</t>
  </si>
  <si>
    <t xml:space="preserve">456000003982        </t>
  </si>
  <si>
    <t>456KK01000</t>
  </si>
  <si>
    <t xml:space="preserve">456000003983        </t>
  </si>
  <si>
    <t>456KK01100</t>
  </si>
  <si>
    <t xml:space="preserve">456000003984        </t>
  </si>
  <si>
    <t>456KK01200</t>
  </si>
  <si>
    <t xml:space="preserve">456000003985        </t>
  </si>
  <si>
    <t>456KK01300</t>
  </si>
  <si>
    <t xml:space="preserve">456000003986        </t>
  </si>
  <si>
    <t>456KK00100</t>
  </si>
  <si>
    <t xml:space="preserve">456000005013        </t>
  </si>
  <si>
    <t>456KK00400</t>
  </si>
  <si>
    <t xml:space="preserve">456000005162        </t>
  </si>
  <si>
    <t>456KK00500</t>
  </si>
  <si>
    <t xml:space="preserve">456000005163        </t>
  </si>
  <si>
    <t>456KK00700</t>
  </si>
  <si>
    <t xml:space="preserve">456000005171        </t>
  </si>
  <si>
    <t>456KK01400</t>
  </si>
  <si>
    <t xml:space="preserve">456000008423        </t>
  </si>
  <si>
    <t>456KK00800</t>
  </si>
  <si>
    <t xml:space="preserve">456000008447        </t>
  </si>
  <si>
    <t>456LL01000</t>
  </si>
  <si>
    <t xml:space="preserve">456000002857        </t>
  </si>
  <si>
    <t>456LL01100</t>
  </si>
  <si>
    <t xml:space="preserve">456000002858        </t>
  </si>
  <si>
    <t>456LL01200</t>
  </si>
  <si>
    <t xml:space="preserve">456000002859        </t>
  </si>
  <si>
    <t>456LL01300</t>
  </si>
  <si>
    <t xml:space="preserve">456000002860        </t>
  </si>
  <si>
    <t>456LL01400</t>
  </si>
  <si>
    <t xml:space="preserve">456000002867        </t>
  </si>
  <si>
    <t>456LL01500</t>
  </si>
  <si>
    <t xml:space="preserve">456000002868        </t>
  </si>
  <si>
    <t>456LL01600</t>
  </si>
  <si>
    <t xml:space="preserve">456000002869        </t>
  </si>
  <si>
    <t>3005 - Information and Communication Technology</t>
  </si>
  <si>
    <t>456LL00000</t>
  </si>
  <si>
    <t xml:space="preserve">456000003005        </t>
  </si>
  <si>
    <t>456LL00200</t>
  </si>
  <si>
    <t xml:space="preserve">456000003329        </t>
  </si>
  <si>
    <t>456LL00300</t>
  </si>
  <si>
    <t xml:space="preserve">456000004631        </t>
  </si>
  <si>
    <t>456LL00100</t>
  </si>
  <si>
    <t xml:space="preserve">456000005008        </t>
  </si>
  <si>
    <t>456LL00500</t>
  </si>
  <si>
    <t xml:space="preserve">456000005097        </t>
  </si>
  <si>
    <t>456LL00700</t>
  </si>
  <si>
    <t xml:space="preserve">456000005156        </t>
  </si>
  <si>
    <t>456LL00400</t>
  </si>
  <si>
    <t xml:space="preserve">456000005159        </t>
  </si>
  <si>
    <t>456LL00600</t>
  </si>
  <si>
    <t xml:space="preserve">456000006102        </t>
  </si>
  <si>
    <t>456LL00900</t>
  </si>
  <si>
    <t xml:space="preserve">456000008441        </t>
  </si>
  <si>
    <t>456LL00800</t>
  </si>
  <si>
    <t xml:space="preserve">456000008801        </t>
  </si>
  <si>
    <t>3023 - Office of Internal Audit &amp; Investigation</t>
  </si>
  <si>
    <t>456NN00000</t>
  </si>
  <si>
    <t xml:space="preserve">456000003023        </t>
  </si>
  <si>
    <t>456NN00100</t>
  </si>
  <si>
    <t xml:space="preserve">456000005085        </t>
  </si>
  <si>
    <t>8805 - Evaluation Office, New York</t>
  </si>
  <si>
    <t>456OO00000</t>
  </si>
  <si>
    <t xml:space="preserve">456000008805        </t>
  </si>
  <si>
    <t>8806 - Evaluation Office, New York</t>
  </si>
  <si>
    <t>456OO00100</t>
  </si>
  <si>
    <t xml:space="preserve">456000008806        </t>
  </si>
  <si>
    <t>456QQ00100</t>
  </si>
  <si>
    <t xml:space="preserve">456000004378        </t>
  </si>
  <si>
    <t>2680 - Field Results Group Office</t>
  </si>
  <si>
    <t>456RR00000</t>
  </si>
  <si>
    <t xml:space="preserve">456000002680        </t>
  </si>
  <si>
    <t>456RR00100</t>
  </si>
  <si>
    <t xml:space="preserve">456000002681        </t>
  </si>
  <si>
    <t>2678 - Office of the Secretary of the Ex Board</t>
  </si>
  <si>
    <t>456SS00000</t>
  </si>
  <si>
    <t xml:space="preserve">456000002678        </t>
  </si>
  <si>
    <t>456SS00100</t>
  </si>
  <si>
    <t xml:space="preserve">456000005089        </t>
  </si>
  <si>
    <t>2157 - UNITED HOSTED FUNDS</t>
  </si>
  <si>
    <t>456TT00000</t>
  </si>
  <si>
    <t xml:space="preserve">   </t>
  </si>
  <si>
    <t xml:space="preserve">    00002157        </t>
  </si>
  <si>
    <t>456TT00100</t>
  </si>
  <si>
    <t xml:space="preserve">456000002158        </t>
  </si>
  <si>
    <t>456TT00200</t>
  </si>
  <si>
    <t xml:space="preserve">456000002159        </t>
  </si>
  <si>
    <t>2021 - Burkina Faso</t>
  </si>
  <si>
    <t>4590A00000</t>
  </si>
  <si>
    <t>459</t>
  </si>
  <si>
    <t>4590</t>
  </si>
  <si>
    <t xml:space="preserve">459000002021        </t>
  </si>
  <si>
    <t>2553 - Dori, Burkina Faso</t>
  </si>
  <si>
    <t>4590C00000</t>
  </si>
  <si>
    <t>4591</t>
  </si>
  <si>
    <t xml:space="preserve">459100002553        </t>
  </si>
  <si>
    <t>332 - Ouagadougou, Burkina-Faso</t>
  </si>
  <si>
    <t>4590B00000</t>
  </si>
  <si>
    <t xml:space="preserve">459000000332        </t>
  </si>
  <si>
    <t>1615 - Montevideo, Uruguay</t>
  </si>
  <si>
    <t>4620B00000</t>
  </si>
  <si>
    <t>462</t>
  </si>
  <si>
    <t>4620</t>
  </si>
  <si>
    <t xml:space="preserve">462000001615        </t>
  </si>
  <si>
    <t>2118 - Uruguay</t>
  </si>
  <si>
    <t>4620A00000</t>
  </si>
  <si>
    <t xml:space="preserve">462000002118        </t>
  </si>
  <si>
    <t>1745 - Tashkent, Rep. of Uzbekistan</t>
  </si>
  <si>
    <t>4630B00000</t>
  </si>
  <si>
    <t>463</t>
  </si>
  <si>
    <t>4630</t>
  </si>
  <si>
    <t xml:space="preserve">463000001745        </t>
  </si>
  <si>
    <t>2098 - Republic of Uzbekistan</t>
  </si>
  <si>
    <t>4630A00000</t>
  </si>
  <si>
    <t xml:space="preserve">463000002098        </t>
  </si>
  <si>
    <t>1696 - Caracas, Venezuela</t>
  </si>
  <si>
    <t>4710B00000</t>
  </si>
  <si>
    <t>471</t>
  </si>
  <si>
    <t>4710</t>
  </si>
  <si>
    <t xml:space="preserve">471000001696        </t>
  </si>
  <si>
    <t>2109 - Venezuela</t>
  </si>
  <si>
    <t>4710A00000</t>
  </si>
  <si>
    <t xml:space="preserve">471000002109        </t>
  </si>
  <si>
    <t>2077 - Yemen</t>
  </si>
  <si>
    <t>4920A00000</t>
  </si>
  <si>
    <t>492</t>
  </si>
  <si>
    <t>4920</t>
  </si>
  <si>
    <t xml:space="preserve">492000002077        </t>
  </si>
  <si>
    <t>2450 - Mukalah, YEMEN</t>
  </si>
  <si>
    <t>4920K00000</t>
  </si>
  <si>
    <t>4929</t>
  </si>
  <si>
    <t xml:space="preserve">492900002450        </t>
  </si>
  <si>
    <t>346 - Sana'a, Yemen</t>
  </si>
  <si>
    <t>4920B00000</t>
  </si>
  <si>
    <t xml:space="preserve">492000000346        </t>
  </si>
  <si>
    <t>3820 - Sa'ada, Yemen</t>
  </si>
  <si>
    <t>4920F00000</t>
  </si>
  <si>
    <t>492D</t>
  </si>
  <si>
    <t xml:space="preserve">492D00003820        </t>
  </si>
  <si>
    <t>3831 - Seyoun, Yemen</t>
  </si>
  <si>
    <t>4920G00000</t>
  </si>
  <si>
    <t>3959</t>
  </si>
  <si>
    <t xml:space="preserve">395900003831        </t>
  </si>
  <si>
    <t>3993 - Harad, Yemen</t>
  </si>
  <si>
    <t>4920H00000</t>
  </si>
  <si>
    <t>4927</t>
  </si>
  <si>
    <t xml:space="preserve">492700003993        </t>
  </si>
  <si>
    <t>4876 - Ta'izz,  Republic of Yemen</t>
  </si>
  <si>
    <t>4920E00000</t>
  </si>
  <si>
    <t>4921</t>
  </si>
  <si>
    <t xml:space="preserve">492100004876        </t>
  </si>
  <si>
    <t>7026 - Aden, Yemen</t>
  </si>
  <si>
    <t>4920C00000</t>
  </si>
  <si>
    <t>3950</t>
  </si>
  <si>
    <t xml:space="preserve">395000007026        </t>
  </si>
  <si>
    <t>7029 - Dhale, Yemen</t>
  </si>
  <si>
    <t>4920I00000</t>
  </si>
  <si>
    <t>4926</t>
  </si>
  <si>
    <t xml:space="preserve">492600007029        </t>
  </si>
  <si>
    <t>7031 - Hodaidah, Yemen</t>
  </si>
  <si>
    <t>4920D00000</t>
  </si>
  <si>
    <t>4928</t>
  </si>
  <si>
    <t xml:space="preserve">492800007031        </t>
  </si>
  <si>
    <t>7032 - Ibb, Yemen</t>
  </si>
  <si>
    <t>4920J00000</t>
  </si>
  <si>
    <t>492A</t>
  </si>
  <si>
    <t xml:space="preserve">492A00007032        </t>
  </si>
  <si>
    <t>2036 - Zambia</t>
  </si>
  <si>
    <t>4980A00000</t>
  </si>
  <si>
    <t>498</t>
  </si>
  <si>
    <t>4980</t>
  </si>
  <si>
    <t xml:space="preserve">498000002036        </t>
  </si>
  <si>
    <t>357 - Lusaka, Zambia</t>
  </si>
  <si>
    <t>4980B00000</t>
  </si>
  <si>
    <t xml:space="preserve">498000000357        </t>
  </si>
  <si>
    <t>1562 - Barisal, Bangladesh</t>
  </si>
  <si>
    <t>5070C00000</t>
  </si>
  <si>
    <t>507</t>
  </si>
  <si>
    <t>5073</t>
  </si>
  <si>
    <t xml:space="preserve">507300001562        </t>
  </si>
  <si>
    <t>1564 - Mymensingh, Bangladesh</t>
  </si>
  <si>
    <t>5070G00000</t>
  </si>
  <si>
    <t>5075</t>
  </si>
  <si>
    <t xml:space="preserve">507500001564        </t>
  </si>
  <si>
    <t>2060 - Bangladesh</t>
  </si>
  <si>
    <t>5070A00000</t>
  </si>
  <si>
    <t>5070</t>
  </si>
  <si>
    <t xml:space="preserve">507000002060        </t>
  </si>
  <si>
    <t>2427 - Cox Bazaar, Bangladesh</t>
  </si>
  <si>
    <t>5070E00000</t>
  </si>
  <si>
    <t>5078</t>
  </si>
  <si>
    <t xml:space="preserve">507800002427        </t>
  </si>
  <si>
    <t>340 - Dhaka, Bangladesh</t>
  </si>
  <si>
    <t>5070B00000</t>
  </si>
  <si>
    <t xml:space="preserve">507000000340        </t>
  </si>
  <si>
    <t>3773 - Bogra, Bangladesh</t>
  </si>
  <si>
    <t>5070L00000</t>
  </si>
  <si>
    <t>5072</t>
  </si>
  <si>
    <t xml:space="preserve">507200003773        </t>
  </si>
  <si>
    <t>3782 - Khulna, Bangladesh</t>
  </si>
  <si>
    <t>5070N00000</t>
  </si>
  <si>
    <t>5077</t>
  </si>
  <si>
    <t xml:space="preserve">507700003782        </t>
  </si>
  <si>
    <t>3785 - Chittagong, Bangladesh</t>
  </si>
  <si>
    <t>5070M00000</t>
  </si>
  <si>
    <t>5071</t>
  </si>
  <si>
    <t xml:space="preserve">507100003785        </t>
  </si>
  <si>
    <t>8839 - Rangamati, Bangladesh</t>
  </si>
  <si>
    <t>5070H00000</t>
  </si>
  <si>
    <t>507B</t>
  </si>
  <si>
    <t xml:space="preserve">507B00008839        </t>
  </si>
  <si>
    <t>8850 - Rangpur, Bangladesh</t>
  </si>
  <si>
    <t>5070I00000</t>
  </si>
  <si>
    <t>507F</t>
  </si>
  <si>
    <t xml:space="preserve">507F00008850        </t>
  </si>
  <si>
    <t>8856 - Sylhet, Bangladesh</t>
  </si>
  <si>
    <t>5070J00000</t>
  </si>
  <si>
    <t>507I</t>
  </si>
  <si>
    <t xml:space="preserve">507I00008856        </t>
  </si>
  <si>
    <t>1738 - Pyongyang, DPRK</t>
  </si>
  <si>
    <t>5150B00000</t>
  </si>
  <si>
    <t>515</t>
  </si>
  <si>
    <t>5150</t>
  </si>
  <si>
    <t xml:space="preserve">515000001738        </t>
  </si>
  <si>
    <t>2054 - Democratic People's Republic of Korea</t>
  </si>
  <si>
    <t>5150A00000</t>
  </si>
  <si>
    <t xml:space="preserve">515000002054        </t>
  </si>
  <si>
    <t>1575 - Ho Chi Minh Cty, Vietnam</t>
  </si>
  <si>
    <t>5200C00000</t>
  </si>
  <si>
    <t>520</t>
  </si>
  <si>
    <t>5200</t>
  </si>
  <si>
    <t xml:space="preserve">520000001575        </t>
  </si>
  <si>
    <t>2047 - Vietnam</t>
  </si>
  <si>
    <t>5200A00000</t>
  </si>
  <si>
    <t xml:space="preserve">520000002047        </t>
  </si>
  <si>
    <t>341 - Hanoi, Vietnam</t>
  </si>
  <si>
    <t>5200B00000</t>
  </si>
  <si>
    <t>5205</t>
  </si>
  <si>
    <t xml:space="preserve">520500000341        </t>
  </si>
  <si>
    <t>1611 - Chisinau, Moldova</t>
  </si>
  <si>
    <t>5640B00000</t>
  </si>
  <si>
    <t>564</t>
  </si>
  <si>
    <t>5640</t>
  </si>
  <si>
    <t xml:space="preserve">564000001611        </t>
  </si>
  <si>
    <t>2089 - Moldova</t>
  </si>
  <si>
    <t>5640A00000</t>
  </si>
  <si>
    <t xml:space="preserve">564000002089        </t>
  </si>
  <si>
    <t>5750A00501</t>
  </si>
  <si>
    <t xml:space="preserve">575000002177        </t>
  </si>
  <si>
    <t>5750A00102</t>
  </si>
  <si>
    <t xml:space="preserve">575000002178        </t>
  </si>
  <si>
    <t>5750A00604</t>
  </si>
  <si>
    <t xml:space="preserve">575000002179        </t>
  </si>
  <si>
    <t>5750A00607</t>
  </si>
  <si>
    <t xml:space="preserve">575000002180        </t>
  </si>
  <si>
    <t>5750P00102</t>
  </si>
  <si>
    <t xml:space="preserve">575000002200        </t>
  </si>
  <si>
    <t>5750A00608</t>
  </si>
  <si>
    <t xml:space="preserve">575000002201        </t>
  </si>
  <si>
    <t>5750A00503</t>
  </si>
  <si>
    <t xml:space="preserve">575000002303        </t>
  </si>
  <si>
    <t>5750A00101</t>
  </si>
  <si>
    <t xml:space="preserve">575000002511        </t>
  </si>
  <si>
    <t>3043 - Private Fund Raising and Partnerships</t>
  </si>
  <si>
    <t>5750A00000</t>
  </si>
  <si>
    <t xml:space="preserve">575000003043        </t>
  </si>
  <si>
    <t>5750A00700</t>
  </si>
  <si>
    <t xml:space="preserve">575000003352        </t>
  </si>
  <si>
    <t>5750A00600</t>
  </si>
  <si>
    <t xml:space="preserve">575000003353        </t>
  </si>
  <si>
    <t>5750A00602</t>
  </si>
  <si>
    <t xml:space="preserve">575000003519        </t>
  </si>
  <si>
    <t>5750A00603</t>
  </si>
  <si>
    <t xml:space="preserve">575000003541        </t>
  </si>
  <si>
    <t>5750A00605</t>
  </si>
  <si>
    <t xml:space="preserve">575000003542        </t>
  </si>
  <si>
    <t>5750A00901</t>
  </si>
  <si>
    <t xml:space="preserve">575000003543        </t>
  </si>
  <si>
    <t>5750A00800</t>
  </si>
  <si>
    <t xml:space="preserve">575000003544        </t>
  </si>
  <si>
    <t>5750P00904</t>
  </si>
  <si>
    <t xml:space="preserve">575000003545        </t>
  </si>
  <si>
    <t>5750A00906</t>
  </si>
  <si>
    <t xml:space="preserve">575000003546        </t>
  </si>
  <si>
    <t>5750A00500</t>
  </si>
  <si>
    <t xml:space="preserve">456000003979        </t>
  </si>
  <si>
    <t>5750A00300</t>
  </si>
  <si>
    <t xml:space="preserve">575000003987        </t>
  </si>
  <si>
    <t>5750A00100</t>
  </si>
  <si>
    <t xml:space="preserve">575000003988        </t>
  </si>
  <si>
    <t>5750A00301</t>
  </si>
  <si>
    <t xml:space="preserve">575000003989        </t>
  </si>
  <si>
    <t>5750P00704</t>
  </si>
  <si>
    <t xml:space="preserve">575000008119        </t>
  </si>
  <si>
    <t>5750A00203</t>
  </si>
  <si>
    <t xml:space="preserve">575000008147        </t>
  </si>
  <si>
    <t>5750P00703</t>
  </si>
  <si>
    <t xml:space="preserve">575000008149        </t>
  </si>
  <si>
    <t>5750A00202</t>
  </si>
  <si>
    <t xml:space="preserve">575000008151        </t>
  </si>
  <si>
    <t>5750A00902</t>
  </si>
  <si>
    <t xml:space="preserve">575000008398        </t>
  </si>
  <si>
    <t>5750P00702</t>
  </si>
  <si>
    <t xml:space="preserve">575000008723        </t>
  </si>
  <si>
    <t>5750A00903</t>
  </si>
  <si>
    <t xml:space="preserve">575000008724        </t>
  </si>
  <si>
    <t>575CA00200</t>
  </si>
  <si>
    <t xml:space="preserve">575000008796        </t>
  </si>
  <si>
    <t>5750A00103</t>
  </si>
  <si>
    <t xml:space="preserve">575000008880        </t>
  </si>
  <si>
    <t>5750A00201</t>
  </si>
  <si>
    <t xml:space="preserve">575000008881        </t>
  </si>
  <si>
    <t>5750A00601</t>
  </si>
  <si>
    <t xml:space="preserve">575000008939        </t>
  </si>
  <si>
    <t>5750A00606</t>
  </si>
  <si>
    <t xml:space="preserve">575000008947        </t>
  </si>
  <si>
    <t>3094 - Europe and Central Asia Regional Office</t>
  </si>
  <si>
    <t>575RB00000</t>
  </si>
  <si>
    <t xml:space="preserve">575000003094        </t>
  </si>
  <si>
    <t>3990 - Moscow, Russia Project Office</t>
  </si>
  <si>
    <t>575RC00000</t>
  </si>
  <si>
    <t>370</t>
  </si>
  <si>
    <t>4470</t>
  </si>
  <si>
    <t xml:space="preserve">447000003990        </t>
  </si>
  <si>
    <t>66 - Europe and Central Asia Region</t>
  </si>
  <si>
    <t>575RA00000</t>
  </si>
  <si>
    <t xml:space="preserve">575000000066        </t>
  </si>
  <si>
    <t>2104 - Belize</t>
  </si>
  <si>
    <t>6110A00000</t>
  </si>
  <si>
    <t xml:space="preserve">333000002104        </t>
  </si>
  <si>
    <t>8401 - Belize City, Belize</t>
  </si>
  <si>
    <t>6110B00000</t>
  </si>
  <si>
    <t>611</t>
  </si>
  <si>
    <t>6110</t>
  </si>
  <si>
    <t xml:space="preserve">611000008401        </t>
  </si>
  <si>
    <t>2031 - Zimbabwe</t>
  </si>
  <si>
    <t>6260A00000</t>
  </si>
  <si>
    <t>626</t>
  </si>
  <si>
    <t>6260</t>
  </si>
  <si>
    <t xml:space="preserve">626000002031        </t>
  </si>
  <si>
    <t>2564 - Bulawayo, Zimbabwe</t>
  </si>
  <si>
    <t>6260C00000</t>
  </si>
  <si>
    <t>6261</t>
  </si>
  <si>
    <t xml:space="preserve">626100002564        </t>
  </si>
  <si>
    <t>362 - Harare, Zimbabwe</t>
  </si>
  <si>
    <t>6260B00000</t>
  </si>
  <si>
    <t xml:space="preserve">626000000362        </t>
  </si>
  <si>
    <t>2075 - Oman</t>
  </si>
  <si>
    <t>6350A00000</t>
  </si>
  <si>
    <t>635</t>
  </si>
  <si>
    <t>6350</t>
  </si>
  <si>
    <t xml:space="preserve">635000002075        </t>
  </si>
  <si>
    <t>369 - Muscat, Oman</t>
  </si>
  <si>
    <t>6350B00000</t>
  </si>
  <si>
    <t xml:space="preserve">635000000369        </t>
  </si>
  <si>
    <t>1613 - Port Moresby, Papua N. Guinea</t>
  </si>
  <si>
    <t>6490B00000</t>
  </si>
  <si>
    <t>649</t>
  </si>
  <si>
    <t>6490</t>
  </si>
  <si>
    <t xml:space="preserve">649000001613        </t>
  </si>
  <si>
    <t>2053 - Papua New Guinea</t>
  </si>
  <si>
    <t>6490A00000</t>
  </si>
  <si>
    <t xml:space="preserve">649000002053        </t>
  </si>
  <si>
    <t>1516 - Moroni, Comoros</t>
  </si>
  <si>
    <t>6620B00000</t>
  </si>
  <si>
    <t>662</t>
  </si>
  <si>
    <t>6620</t>
  </si>
  <si>
    <t xml:space="preserve">662000001516        </t>
  </si>
  <si>
    <t>2041 - Comoros</t>
  </si>
  <si>
    <t>6620A00000</t>
  </si>
  <si>
    <t xml:space="preserve">662000002041        </t>
  </si>
  <si>
    <t>1537 - Djibouti, Djibouti</t>
  </si>
  <si>
    <t>6690B00000</t>
  </si>
  <si>
    <t>669</t>
  </si>
  <si>
    <t>6690</t>
  </si>
  <si>
    <t xml:space="preserve">669000001537        </t>
  </si>
  <si>
    <t>2073 - Djibouti</t>
  </si>
  <si>
    <t>6690A00000</t>
  </si>
  <si>
    <t xml:space="preserve">669000002073        </t>
  </si>
  <si>
    <t>1704 - Lubango, Angola</t>
  </si>
  <si>
    <t>6810D00000</t>
  </si>
  <si>
    <t>681</t>
  </si>
  <si>
    <t>6811</t>
  </si>
  <si>
    <t xml:space="preserve">681100001704        </t>
  </si>
  <si>
    <t>2035 - Angola</t>
  </si>
  <si>
    <t>6810A00000</t>
  </si>
  <si>
    <t>6810</t>
  </si>
  <si>
    <t xml:space="preserve">681000002035        </t>
  </si>
  <si>
    <t>306 - Luanda, Angola</t>
  </si>
  <si>
    <t>6810B00000</t>
  </si>
  <si>
    <t xml:space="preserve">681000000306        </t>
  </si>
  <si>
    <t>3340 - Kuito Bie, Angola</t>
  </si>
  <si>
    <t>6810F00000</t>
  </si>
  <si>
    <t>681E</t>
  </si>
  <si>
    <t xml:space="preserve">681E00003340        </t>
  </si>
  <si>
    <t>4209 - Kunene, Angola</t>
  </si>
  <si>
    <t>6810C00000</t>
  </si>
  <si>
    <t>681T</t>
  </si>
  <si>
    <t xml:space="preserve">681T00004209        </t>
  </si>
  <si>
    <t>9031 - Luena, Angola</t>
  </si>
  <si>
    <t>6810E00000</t>
  </si>
  <si>
    <t>6813</t>
  </si>
  <si>
    <t xml:space="preserve">681300009031        </t>
  </si>
  <si>
    <t>6820 - Cabo Verde</t>
  </si>
  <si>
    <t>1609 - Praia, Republic of Cabo Verde</t>
  </si>
  <si>
    <t>6820B00000</t>
  </si>
  <si>
    <t>682</t>
  </si>
  <si>
    <t>6820</t>
  </si>
  <si>
    <t xml:space="preserve">682000001609        </t>
  </si>
  <si>
    <t>2022 - Republic of Cabo Verde</t>
  </si>
  <si>
    <t>6820A00000</t>
  </si>
  <si>
    <t xml:space="preserve">682000002022        </t>
  </si>
  <si>
    <t>1584 - Sao Tome, Sao Tome Principe</t>
  </si>
  <si>
    <t>6830B00000</t>
  </si>
  <si>
    <t>683</t>
  </si>
  <si>
    <t>6830</t>
  </si>
  <si>
    <t xml:space="preserve">683000001584        </t>
  </si>
  <si>
    <t>2003 - Sao Tome Principe</t>
  </si>
  <si>
    <t>6830A00000</t>
  </si>
  <si>
    <t xml:space="preserve">683000002003        </t>
  </si>
  <si>
    <t>2010 - Guinea Bissau</t>
  </si>
  <si>
    <t>6850A00000</t>
  </si>
  <si>
    <t>685</t>
  </si>
  <si>
    <t>6850</t>
  </si>
  <si>
    <t xml:space="preserve">685000002010        </t>
  </si>
  <si>
    <t>388 - Bissau, Guinea Bissau</t>
  </si>
  <si>
    <t>6850B00000</t>
  </si>
  <si>
    <t xml:space="preserve">685000000388        </t>
  </si>
  <si>
    <t>2037 - Republic of Mozambique</t>
  </si>
  <si>
    <t>6890A00000</t>
  </si>
  <si>
    <t>689</t>
  </si>
  <si>
    <t>6890</t>
  </si>
  <si>
    <t xml:space="preserve">689000002037        </t>
  </si>
  <si>
    <t>307 - Maputo, Republic of Mozambique</t>
  </si>
  <si>
    <t>6890B00000</t>
  </si>
  <si>
    <t xml:space="preserve">689000000307        </t>
  </si>
  <si>
    <t>2043 - Namibia</t>
  </si>
  <si>
    <t>6980A00000</t>
  </si>
  <si>
    <t>698</t>
  </si>
  <si>
    <t>6980</t>
  </si>
  <si>
    <t xml:space="preserve">698000002043        </t>
  </si>
  <si>
    <t>379 - Windhoek, Namibia</t>
  </si>
  <si>
    <t>6980B00000</t>
  </si>
  <si>
    <t xml:space="preserve">698000000379        </t>
  </si>
  <si>
    <t>2074 - State of Palestine</t>
  </si>
  <si>
    <t>7050A00000</t>
  </si>
  <si>
    <t>705</t>
  </si>
  <si>
    <t>7050</t>
  </si>
  <si>
    <t xml:space="preserve">705000002074        </t>
  </si>
  <si>
    <t>8808 - East Jerusalem, State of Palestine</t>
  </si>
  <si>
    <t>7050B00000</t>
  </si>
  <si>
    <t>7055</t>
  </si>
  <si>
    <t xml:space="preserve">705500008808        </t>
  </si>
  <si>
    <t>8928 - Hebron, State of Palestine</t>
  </si>
  <si>
    <t>7050D00000</t>
  </si>
  <si>
    <t>7056</t>
  </si>
  <si>
    <t xml:space="preserve">705600008928        </t>
  </si>
  <si>
    <t>8933 - Nablus, State of Palestine</t>
  </si>
  <si>
    <t>7050F00000</t>
  </si>
  <si>
    <t>7058</t>
  </si>
  <si>
    <t xml:space="preserve">705800008933        </t>
  </si>
  <si>
    <t>8937 - Rafah, State of Palestine</t>
  </si>
  <si>
    <t>7050G00000</t>
  </si>
  <si>
    <t>705B</t>
  </si>
  <si>
    <t xml:space="preserve">705B00008937        </t>
  </si>
  <si>
    <t>9000 - Gaza,  State of Palestine</t>
  </si>
  <si>
    <t>7050C00000</t>
  </si>
  <si>
    <t xml:space="preserve">705000009000        </t>
  </si>
  <si>
    <t>9001 - Ramallah, State of Palestine</t>
  </si>
  <si>
    <t>7050H00000</t>
  </si>
  <si>
    <t>7054</t>
  </si>
  <si>
    <t xml:space="preserve">705400009001        </t>
  </si>
  <si>
    <t>9063 - Khan Yunis, State of Palestine</t>
  </si>
  <si>
    <t>7050E00000</t>
  </si>
  <si>
    <t>705C</t>
  </si>
  <si>
    <t xml:space="preserve">705C00009063        </t>
  </si>
  <si>
    <t>2046 - Timor-Leste</t>
  </si>
  <si>
    <t>7060A00000</t>
  </si>
  <si>
    <t>706</t>
  </si>
  <si>
    <t>7060</t>
  </si>
  <si>
    <t xml:space="preserve">706000002046        </t>
  </si>
  <si>
    <t>8555 - Dili, Timor-Leste</t>
  </si>
  <si>
    <t>7060B00000</t>
  </si>
  <si>
    <t xml:space="preserve">706000008555        </t>
  </si>
  <si>
    <t>2094 - Republic of Montenegro</t>
  </si>
  <si>
    <t>8950A00000</t>
  </si>
  <si>
    <t>895</t>
  </si>
  <si>
    <t>4951</t>
  </si>
  <si>
    <t xml:space="preserve">495100002094        </t>
  </si>
  <si>
    <t>4726 - Podgorica, Republic of Montenegro</t>
  </si>
  <si>
    <t>8950B00000</t>
  </si>
  <si>
    <t xml:space="preserve">495100004726        </t>
  </si>
  <si>
    <t>1617 - Belgrade,  Serbia</t>
  </si>
  <si>
    <t>8970B00000</t>
  </si>
  <si>
    <t>897</t>
  </si>
  <si>
    <t>4950</t>
  </si>
  <si>
    <t xml:space="preserve">495000001617        </t>
  </si>
  <si>
    <t>2082 - Republic of Serbia</t>
  </si>
  <si>
    <t>8970A00000</t>
  </si>
  <si>
    <t xml:space="preserve">495000002082        </t>
  </si>
  <si>
    <t>1732 - Kosovo UNSCR 1244</t>
  </si>
  <si>
    <t>8971B00000</t>
  </si>
  <si>
    <t>4957</t>
  </si>
  <si>
    <t xml:space="preserve">495700001732        </t>
  </si>
  <si>
    <t>4203 - Zvecan, Kosovo UNSCR 1244</t>
  </si>
  <si>
    <t>8971C00000</t>
  </si>
  <si>
    <t>4959</t>
  </si>
  <si>
    <t xml:space="preserve">495900004203        </t>
  </si>
  <si>
    <t>Banking Information</t>
  </si>
  <si>
    <t>Please provide proof of Bank Account - copy of cancelled check or bank statement or bank letter</t>
  </si>
  <si>
    <t>3. Name/Address</t>
  </si>
  <si>
    <t>2. Contact</t>
  </si>
  <si>
    <t>Action</t>
  </si>
  <si>
    <t>Fill only for Block/Unblock or Mark/Unmark for Deletion</t>
  </si>
  <si>
    <t>Please provide the reason</t>
  </si>
  <si>
    <t>GSSC Agent Use Only</t>
  </si>
  <si>
    <t>Agent</t>
  </si>
  <si>
    <t>Case Number</t>
  </si>
  <si>
    <t>4. Bank Account Information</t>
  </si>
  <si>
    <t>5. Bank Information</t>
  </si>
  <si>
    <t>6. Intermediary Bank Information</t>
  </si>
  <si>
    <t>Purpose of vendor</t>
  </si>
  <si>
    <t>UNGM Number</t>
  </si>
  <si>
    <t>Male</t>
  </si>
  <si>
    <t>Female</t>
  </si>
  <si>
    <t>Single</t>
  </si>
  <si>
    <t>Mar&amp;Re</t>
  </si>
  <si>
    <t>Wid.</t>
  </si>
  <si>
    <t>Dev.</t>
  </si>
  <si>
    <t>LegSep</t>
  </si>
  <si>
    <t>ComLaw</t>
  </si>
  <si>
    <t>House Bank</t>
  </si>
  <si>
    <t>053 Bosnia and Herzegovina</t>
  </si>
  <si>
    <t>075 Central African Republic</t>
  </si>
  <si>
    <t>099 Congo, Dem. Rep.</t>
  </si>
  <si>
    <t>126 Dominican Republic</t>
  </si>
  <si>
    <t>139 Equatorial Guinea</t>
  </si>
  <si>
    <t>246 Lao, People's Dem. Rep.</t>
  </si>
  <si>
    <t>258 Libyan Arab Jamahiriya</t>
  </si>
  <si>
    <t>266 TFYR of Macedonia</t>
  </si>
  <si>
    <t>274 Maldives</t>
  </si>
  <si>
    <t>370 Russian Federation</t>
  </si>
  <si>
    <t>395 Slovakia</t>
  </si>
  <si>
    <t>414 Syrian Arab Republic</t>
  </si>
  <si>
    <t>429 Trinidad and Tobago</t>
  </si>
  <si>
    <t>449 United Arab Emirates</t>
  </si>
  <si>
    <t>455 Tanzania, United Rep. of</t>
  </si>
  <si>
    <t>456 United States of America</t>
  </si>
  <si>
    <t>459 Burkina Faso</t>
  </si>
  <si>
    <t>492 Republic of Yemen</t>
  </si>
  <si>
    <t>495 (Yugoslavia)</t>
  </si>
  <si>
    <t>515 D.P.R  of Korea</t>
  </si>
  <si>
    <t>520 Viet Nam</t>
  </si>
  <si>
    <t>535 Holy See</t>
  </si>
  <si>
    <t>564 Republic of Moldova</t>
  </si>
  <si>
    <t>567 Republic of Korea</t>
  </si>
  <si>
    <t>601 Antigua and Barbuda</t>
  </si>
  <si>
    <t>602 Brunei</t>
  </si>
  <si>
    <t>625 Saint Helena</t>
  </si>
  <si>
    <t>627 Saint Kitts and Nevis</t>
  </si>
  <si>
    <t>629 Saint Lucia</t>
  </si>
  <si>
    <t>630 St. Vincent and the Grena</t>
  </si>
  <si>
    <t>636 Turks and Caicos Island</t>
  </si>
  <si>
    <t>640 Virgin Islands (UK)</t>
  </si>
  <si>
    <t>649 Papua New Guinea</t>
  </si>
  <si>
    <t>661 Wallis and Futuna Islands</t>
  </si>
  <si>
    <t>668 French Polynesia</t>
  </si>
  <si>
    <t>672 Netherlands Antilles</t>
  </si>
  <si>
    <t>682 Cape Verde</t>
  </si>
  <si>
    <t>683 Sao Tome and Principe</t>
  </si>
  <si>
    <t>688 Macao</t>
  </si>
  <si>
    <t>692 Marshall Islands</t>
  </si>
  <si>
    <t>694 (Trust Territory Palau)</t>
  </si>
  <si>
    <t>696 American Samoa</t>
  </si>
  <si>
    <t>697 Virgin Islands (USA)</t>
  </si>
  <si>
    <t>706 East Timor</t>
  </si>
  <si>
    <t>891 Serbia and Montenegro</t>
  </si>
  <si>
    <t>AR01 Oficina central Argentina</t>
  </si>
  <si>
    <t>AR02 Plantas Zona Norte Argentina</t>
  </si>
  <si>
    <t>AR03 Plantas Zona Sur Argentina</t>
  </si>
  <si>
    <t>AT01 Personnel Area AT01</t>
  </si>
  <si>
    <t>AU01 Personnel Area AU01</t>
  </si>
  <si>
    <t>AU02 Personnel Area Au02</t>
  </si>
  <si>
    <t>AU03 Australia PA03</t>
  </si>
  <si>
    <t>AUPS Australian Personnel Area PS</t>
  </si>
  <si>
    <t>BE01 Personnel area BE01</t>
  </si>
  <si>
    <t>BR01 Empresa Modelo - Matriz</t>
  </si>
  <si>
    <t>BR02 Empresa Modelo - Escritório</t>
  </si>
  <si>
    <t>BR03 Empresa Modelo - Fundição</t>
  </si>
  <si>
    <t>BR04 Empresa Modelo - Comp. Elét.</t>
  </si>
  <si>
    <t>CA01 Regional</t>
  </si>
  <si>
    <t>CA02 Unionized</t>
  </si>
  <si>
    <t>CA03 Non-Unionized</t>
  </si>
  <si>
    <t>CA04 Business Unit</t>
  </si>
  <si>
    <t>CH01 Switzerland Subsidiary</t>
  </si>
  <si>
    <t>CHS1 Modellfirma Schweiz (PCCS)</t>
  </si>
  <si>
    <t>CN01 Personnel Area CN01</t>
  </si>
  <si>
    <t>CPH Supply Division Copenhagen</t>
  </si>
  <si>
    <t>DE01 Personnel area DE01</t>
  </si>
  <si>
    <t>DK01 Personnel area DK01 - Denmark</t>
  </si>
  <si>
    <t>ES01 Personnel area ES01</t>
  </si>
  <si>
    <t>FI01 Personnel area FI01</t>
  </si>
  <si>
    <t>FR01 Personnel area FR01</t>
  </si>
  <si>
    <t>FRSP Personnel area FRSP</t>
  </si>
  <si>
    <t>GB01 UK Subsidiary</t>
  </si>
  <si>
    <t>HK01 Hong Kong Subsidiary</t>
  </si>
  <si>
    <t>ID01 Personnel area ID01</t>
  </si>
  <si>
    <t>IE01 Irish Subsidiary</t>
  </si>
  <si>
    <t>IN01 IN Model comp - Andhra Pradesh</t>
  </si>
  <si>
    <t>IN02 IN Model comp - Gujarat</t>
  </si>
  <si>
    <t>IN03 IN Model comp - Karnataka</t>
  </si>
  <si>
    <t>IN04 IN Model comp - Kerala</t>
  </si>
  <si>
    <t>IN05 IN Model comp - Madhya Pradesh</t>
  </si>
  <si>
    <t>IN06 IN Model comp - Maharashtra</t>
  </si>
  <si>
    <t>IN07 IN Model comp - Tamil Nadu</t>
  </si>
  <si>
    <t>IN08 IN Model comp - West Bengal</t>
  </si>
  <si>
    <t>IN09 IN Model comp - Assam</t>
  </si>
  <si>
    <t>IN10 IN Model comp - Mizoram</t>
  </si>
  <si>
    <t>IN11 IN Model comp - Nagaland</t>
  </si>
  <si>
    <t>IN12 IN Model comp - Tripura</t>
  </si>
  <si>
    <t>IN13 IN Model comp - Orissa</t>
  </si>
  <si>
    <t>IN14 IN Model comp - Rajasthan</t>
  </si>
  <si>
    <t>IN15 IN Model comp - Chhattisgarh</t>
  </si>
  <si>
    <t>IT01 Area Risorse Umane IT01</t>
  </si>
  <si>
    <t>JP01 Personnel area JP01</t>
  </si>
  <si>
    <t>JP02 Personnel area JP02</t>
  </si>
  <si>
    <t>KR01 Personnel area KR01</t>
  </si>
  <si>
    <t>MX01 Personnel area MX01</t>
  </si>
  <si>
    <t>MXSP Personnel area MXSP</t>
  </si>
  <si>
    <t>MY01 Kuala Lumpur - Malaysia</t>
  </si>
  <si>
    <t>MY02 Petaling Jaya - Malaysia</t>
  </si>
  <si>
    <t>NL01 Modelfirma Nederland BV</t>
  </si>
  <si>
    <t>NO01 Personalomraade 1 Norge</t>
  </si>
  <si>
    <t>NO02 Personalomraade 2 Norge</t>
  </si>
  <si>
    <t>NYHQ Unicef HQ New York</t>
  </si>
  <si>
    <t>NZ01 New Zealand Pers. Area</t>
  </si>
  <si>
    <t>OE01 Öffentlicher Dienst (DE)</t>
  </si>
  <si>
    <t>PH01 Philippines Provincial Office</t>
  </si>
  <si>
    <t>PSDG Private Sector Division Geneva</t>
  </si>
  <si>
    <t>PSDN Private Section Division NY</t>
  </si>
  <si>
    <t>PT01 Personnel area PT01</t>
  </si>
  <si>
    <t>SE01 SAP Svenska AB</t>
  </si>
  <si>
    <t>SG01 Plant Singapore 1</t>
  </si>
  <si>
    <t>SG02 Plant Singapore 2</t>
  </si>
  <si>
    <t>SHL PSD Shop Labor</t>
  </si>
  <si>
    <t>TH01 Personnel Area TH01</t>
  </si>
  <si>
    <t>TW01 Taiwan personnel area</t>
  </si>
  <si>
    <t>UN01 Personnel area UN01</t>
  </si>
  <si>
    <t>US01 United States Headquarter</t>
  </si>
  <si>
    <t>US02 US Product A</t>
  </si>
  <si>
    <t>US03 US Product B</t>
  </si>
  <si>
    <t>US04 US Subsidiary A</t>
  </si>
  <si>
    <t>VE01 Area de personal Venezolana 1</t>
  </si>
  <si>
    <t>VE02 Modelo de Compañia II Vzla</t>
  </si>
  <si>
    <t>XX01 Personnel area XX01</t>
  </si>
  <si>
    <t>ZA01 Head Office - Johannesburg ZA</t>
  </si>
  <si>
    <t>ZA02 Factory - Midrand ZA</t>
  </si>
  <si>
    <t>ZA03 Regional Office - Cape Town ZA</t>
  </si>
  <si>
    <t>ZA04 Regional Office - Durban ZA</t>
  </si>
  <si>
    <t>UNICEF Ambassador</t>
  </si>
  <si>
    <t>External Auditors</t>
  </si>
  <si>
    <t>UNICEF Exec Board</t>
  </si>
  <si>
    <t>Partners</t>
  </si>
  <si>
    <t>UN Volunteers</t>
  </si>
  <si>
    <t>Volunteers</t>
  </si>
  <si>
    <t>Other UN Agency Staff</t>
  </si>
  <si>
    <t>Full Time</t>
  </si>
  <si>
    <t>Part Time</t>
  </si>
  <si>
    <t>OnPrem</t>
  </si>
  <si>
    <t>OffPrem</t>
  </si>
  <si>
    <t>Bank Country</t>
  </si>
  <si>
    <t>Bank key</t>
  </si>
  <si>
    <t>Indiv Contractors</t>
  </si>
  <si>
    <t>Inst Contractors</t>
  </si>
  <si>
    <t>Gov. Counterparts</t>
  </si>
  <si>
    <t>Internship</t>
  </si>
  <si>
    <t>Effective start date</t>
  </si>
  <si>
    <t>Company Name</t>
  </si>
  <si>
    <t>Account Update or Additional</t>
  </si>
  <si>
    <t>Update/Replace Existing Account</t>
  </si>
  <si>
    <t>Add Additional Account</t>
  </si>
  <si>
    <t>Account is Add or Replacement</t>
  </si>
  <si>
    <t>CSO - Civil Society Organisations</t>
  </si>
  <si>
    <t>GOVT - Government</t>
  </si>
  <si>
    <t>UN - UN Agency</t>
  </si>
  <si>
    <t>5 - Not Required</t>
  </si>
  <si>
    <t>4 - Low</t>
  </si>
  <si>
    <t>3 - Medium</t>
  </si>
  <si>
    <t>2 - Significant</t>
  </si>
  <si>
    <t>1 - High</t>
  </si>
  <si>
    <t xml:space="preserve">Does Parent Organization exist? [mandatory for Bilateral/Multilateral, UN Agency and International CSO] 
</t>
  </si>
  <si>
    <t>Name of Parent Organisation [mandatory for Bilateral/Multilateral, UN Agency and International CSO]</t>
  </si>
  <si>
    <t>Date of Assessment (as per HACT procedure)
(YYYY-MM-DD)</t>
  </si>
  <si>
    <t>Date of Positive Assessment against core values [mandatory for National CSO, Community Based Organisation and Academic Institution]
(YYYY-MM-DD)</t>
  </si>
  <si>
    <t>Corporate Contract</t>
  </si>
  <si>
    <t>Long term agreement</t>
  </si>
  <si>
    <t>Low value procurement</t>
  </si>
  <si>
    <t>Signing an SSFA / PCA</t>
  </si>
  <si>
    <t>Internet / Telephone Service Provider</t>
  </si>
  <si>
    <t>Bidding</t>
  </si>
  <si>
    <t>Other (please provide detailed explanation under Additional Instructions or Remarks)</t>
  </si>
  <si>
    <t>MDM VENDOR MASTER REGISTRATION TEMPLATE FOR INSTITUTIONAL VENDORS</t>
  </si>
  <si>
    <t>IN-GROUP, LLC</t>
  </si>
  <si>
    <t>IN-GROUP</t>
  </si>
  <si>
    <t>30</t>
  </si>
  <si>
    <t>Udarnykiv</t>
  </si>
  <si>
    <t>49000</t>
  </si>
  <si>
    <t>Dnipro</t>
  </si>
  <si>
    <t>2300099349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</si>
</sst>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yyyy\-mm\-dd"/>
  </numFmts>
  <fonts count="39" x14ac:knownFonts="1">
    <font>
      <sz val="12"/>
      <color theme="1"/>
      <name val="Times New Roman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b/>
      <sz val="10"/>
      <color rgb="FF666666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color rgb="FF242729"/>
      <name val="Consolas"/>
      <family val="3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4"/>
      <color theme="0" tint="-0.14999847407452621"/>
      <name val="Calibri"/>
      <family val="2"/>
      <charset val="238"/>
      <scheme val="minor"/>
    </font>
    <font>
      <u/>
      <sz val="10"/>
      <color theme="0" tint="-0.14999847407452621"/>
      <name val="Calibri"/>
      <family val="2"/>
      <scheme val="minor"/>
    </font>
    <font>
      <b/>
      <i/>
      <sz val="10"/>
      <color theme="0" tint="-0.14999847407452621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2"/>
      <color rgb="FFFF0000"/>
      <name val="Times New Roman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charset val="238"/>
      <scheme val="minor"/>
    </font>
    <font>
      <sz val="10"/>
      <color rgb="FF7030A0"/>
      <name val="Calibri"/>
      <family val="2"/>
      <scheme val="minor"/>
    </font>
    <font>
      <sz val="12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Fill="1"/>
    <xf numFmtId="0" fontId="3" fillId="5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4" fillId="3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5" borderId="4" xfId="0" applyFill="1" applyBorder="1"/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5" borderId="13" xfId="0" applyFill="1" applyBorder="1"/>
    <xf numFmtId="0" fontId="3" fillId="5" borderId="14" xfId="0" applyFont="1" applyFill="1" applyBorder="1" applyAlignment="1">
      <alignment horizontal="center" vertical="center" wrapText="1"/>
    </xf>
    <xf numFmtId="0" fontId="0" fillId="5" borderId="7" xfId="0" applyFill="1" applyBorder="1"/>
    <xf numFmtId="49" fontId="0" fillId="0" borderId="0" xfId="0" applyNumberFormat="1"/>
    <xf numFmtId="49" fontId="4" fillId="4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right" wrapText="1"/>
    </xf>
    <xf numFmtId="0" fontId="5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right" wrapText="1"/>
      <protection hidden="1"/>
    </xf>
    <xf numFmtId="0" fontId="12" fillId="4" borderId="3" xfId="2" applyFill="1" applyBorder="1" applyAlignment="1" applyProtection="1">
      <alignment horizontal="left" vertical="center" wrapText="1"/>
    </xf>
    <xf numFmtId="0" fontId="13" fillId="0" borderId="0" xfId="0" applyFont="1"/>
    <xf numFmtId="0" fontId="0" fillId="0" borderId="0" xfId="0" quotePrefix="1"/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0" xfId="0" applyFont="1" applyFill="1" applyAlignment="1"/>
    <xf numFmtId="0" fontId="20" fillId="0" borderId="0" xfId="0" applyFont="1"/>
    <xf numFmtId="0" fontId="0" fillId="8" borderId="0" xfId="0" applyFill="1"/>
    <xf numFmtId="0" fontId="21" fillId="0" borderId="0" xfId="0" applyFont="1"/>
    <xf numFmtId="0" fontId="0" fillId="5" borderId="0" xfId="0" applyFill="1" applyBorder="1"/>
    <xf numFmtId="0" fontId="0" fillId="5" borderId="13" xfId="0" applyNumberFormat="1" applyFill="1" applyBorder="1"/>
    <xf numFmtId="0" fontId="0" fillId="0" borderId="0" xfId="0" applyNumberFormat="1"/>
    <xf numFmtId="49" fontId="13" fillId="0" borderId="0" xfId="0" applyNumberFormat="1" applyFont="1"/>
    <xf numFmtId="49" fontId="17" fillId="2" borderId="1" xfId="0" applyNumberFormat="1" applyFont="1" applyFill="1" applyBorder="1" applyAlignment="1" applyProtection="1">
      <alignment horizontal="left" vertical="top" wrapText="1"/>
      <protection hidden="1"/>
    </xf>
    <xf numFmtId="49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4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17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9" borderId="1" xfId="0" applyFont="1" applyFill="1" applyBorder="1" applyAlignment="1">
      <alignment horizontal="left" vertical="center" wrapText="1"/>
    </xf>
    <xf numFmtId="49" fontId="26" fillId="9" borderId="1" xfId="0" applyNumberFormat="1" applyFont="1" applyFill="1" applyBorder="1" applyAlignment="1" applyProtection="1">
      <alignment horizontal="right" vertical="center" wrapText="1"/>
      <protection hidden="1"/>
    </xf>
    <xf numFmtId="0" fontId="28" fillId="9" borderId="1" xfId="2" applyFont="1" applyFill="1" applyBorder="1" applyAlignment="1" applyProtection="1">
      <alignment horizontal="right"/>
    </xf>
    <xf numFmtId="0" fontId="26" fillId="9" borderId="1" xfId="0" applyFont="1" applyFill="1" applyBorder="1" applyAlignment="1">
      <alignment horizontal="left" vertical="center" wrapText="1"/>
    </xf>
    <xf numFmtId="49" fontId="29" fillId="9" borderId="1" xfId="0" applyNumberFormat="1" applyFont="1" applyFill="1" applyBorder="1" applyAlignment="1" applyProtection="1">
      <alignment horizontal="right" vertical="center" wrapText="1"/>
      <protection hidden="1"/>
    </xf>
    <xf numFmtId="0" fontId="30" fillId="9" borderId="1" xfId="0" applyFont="1" applyFill="1" applyBorder="1" applyAlignment="1">
      <alignment horizontal="left" vertical="center" wrapText="1"/>
    </xf>
    <xf numFmtId="49" fontId="32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9" borderId="1" xfId="0" applyFont="1" applyFill="1" applyBorder="1" applyAlignment="1">
      <alignment horizontal="left" vertical="center" wrapText="1"/>
    </xf>
    <xf numFmtId="164" fontId="25" fillId="9" borderId="1" xfId="0" applyNumberFormat="1" applyFont="1" applyFill="1" applyBorder="1" applyAlignment="1">
      <alignment horizontal="left" vertical="center" wrapText="1"/>
    </xf>
    <xf numFmtId="0" fontId="36" fillId="9" borderId="1" xfId="0" applyFont="1" applyFill="1" applyBorder="1" applyAlignment="1">
      <alignment horizontal="left" vertical="center" wrapText="1"/>
    </xf>
    <xf numFmtId="49" fontId="4" fillId="11" borderId="21" xfId="0" applyNumberFormat="1" applyFont="1" applyFill="1" applyBorder="1" applyAlignment="1" applyProtection="1">
      <alignment horizontal="right" vertical="center" wrapText="1"/>
      <protection hidden="1"/>
    </xf>
    <xf numFmtId="0" fontId="5" fillId="10" borderId="21" xfId="0" applyFont="1" applyFill="1" applyBorder="1" applyAlignment="1">
      <alignment horizontal="left" vertical="center" wrapText="1"/>
    </xf>
    <xf numFmtId="49" fontId="4" fillId="11" borderId="3" xfId="0" applyNumberFormat="1" applyFont="1" applyFill="1" applyBorder="1" applyAlignment="1" applyProtection="1">
      <alignment horizontal="right" vertical="center" wrapText="1"/>
      <protection hidden="1"/>
    </xf>
    <xf numFmtId="14" fontId="5" fillId="10" borderId="3" xfId="0" applyNumberFormat="1" applyFont="1" applyFill="1" applyBorder="1" applyAlignment="1">
      <alignment horizontal="left" vertical="center" wrapText="1"/>
    </xf>
    <xf numFmtId="49" fontId="22" fillId="2" borderId="17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17" xfId="0" applyFont="1" applyFill="1" applyBorder="1" applyAlignment="1">
      <alignment horizontal="right" wrapText="1"/>
    </xf>
    <xf numFmtId="0" fontId="19" fillId="6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right" wrapText="1"/>
    </xf>
    <xf numFmtId="49" fontId="33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20" fillId="6" borderId="1" xfId="0" applyNumberFormat="1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left" vertical="center" wrapText="1"/>
    </xf>
    <xf numFmtId="0" fontId="20" fillId="6" borderId="18" xfId="0" applyFont="1" applyFill="1" applyBorder="1" applyAlignment="1">
      <alignment horizontal="left" vertical="center" wrapText="1"/>
    </xf>
    <xf numFmtId="49" fontId="20" fillId="6" borderId="18" xfId="0" applyNumberFormat="1" applyFont="1" applyFill="1" applyBorder="1" applyAlignment="1">
      <alignment horizontal="left" vertical="center" wrapText="1"/>
    </xf>
    <xf numFmtId="49" fontId="37" fillId="6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wrapText="1"/>
    </xf>
    <xf numFmtId="0" fontId="19" fillId="6" borderId="18" xfId="0" applyFont="1" applyFill="1" applyBorder="1" applyAlignment="1">
      <alignment horizontal="left" vertical="center" wrapText="1"/>
    </xf>
    <xf numFmtId="49" fontId="4" fillId="11" borderId="0" xfId="0" applyNumberFormat="1" applyFont="1" applyFill="1" applyBorder="1" applyAlignment="1" applyProtection="1">
      <alignment horizontal="right" vertical="center" wrapText="1"/>
      <protection hidden="1"/>
    </xf>
    <xf numFmtId="165" fontId="5" fillId="10" borderId="21" xfId="0" applyNumberFormat="1" applyFont="1" applyFill="1" applyBorder="1" applyAlignment="1">
      <alignment horizontal="left" vertical="center" wrapText="1"/>
    </xf>
    <xf numFmtId="49" fontId="2" fillId="6" borderId="18" xfId="0" applyNumberFormat="1" applyFont="1" applyFill="1" applyBorder="1" applyAlignment="1">
      <alignment horizontal="left" vertical="center" wrapText="1"/>
    </xf>
    <xf numFmtId="49" fontId="5" fillId="6" borderId="18" xfId="0" applyNumberFormat="1" applyFont="1" applyFill="1" applyBorder="1" applyAlignment="1">
      <alignment horizontal="left" vertical="center" wrapText="1"/>
    </xf>
    <xf numFmtId="49" fontId="7" fillId="6" borderId="18" xfId="0" applyNumberFormat="1" applyFont="1" applyFill="1" applyBorder="1" applyAlignment="1">
      <alignment horizontal="left" vertical="center" wrapText="1"/>
    </xf>
    <xf numFmtId="49" fontId="19" fillId="6" borderId="1" xfId="0" applyNumberFormat="1" applyFont="1" applyFill="1" applyBorder="1" applyAlignment="1">
      <alignment horizontal="left" vertical="center" wrapText="1"/>
    </xf>
    <xf numFmtId="49" fontId="23" fillId="6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20" fillId="8" borderId="1" xfId="0" applyNumberFormat="1" applyFont="1" applyFill="1" applyBorder="1" applyAlignment="1">
      <alignment horizontal="left" vertical="center" wrapText="1"/>
    </xf>
    <xf numFmtId="0" fontId="20" fillId="8" borderId="18" xfId="0" applyFont="1" applyFill="1" applyBorder="1" applyAlignment="1">
      <alignment horizontal="left" vertical="center" wrapText="1"/>
    </xf>
    <xf numFmtId="49" fontId="37" fillId="8" borderId="18" xfId="0" applyNumberFormat="1" applyFont="1" applyFill="1" applyBorder="1" applyAlignment="1">
      <alignment horizontal="left" vertical="center" wrapText="1"/>
    </xf>
    <xf numFmtId="49" fontId="20" fillId="8" borderId="18" xfId="0" applyNumberFormat="1" applyFont="1" applyFill="1" applyBorder="1" applyAlignment="1">
      <alignment horizontal="left" vertical="center" wrapText="1"/>
    </xf>
    <xf numFmtId="49" fontId="5" fillId="8" borderId="18" xfId="0" applyNumberFormat="1" applyFont="1" applyFill="1" applyBorder="1" applyAlignment="1">
      <alignment horizontal="left" vertical="center" wrapText="1"/>
    </xf>
    <xf numFmtId="49" fontId="12" fillId="8" borderId="18" xfId="2" applyNumberFormat="1" applyFill="1" applyBorder="1" applyAlignment="1" applyProtection="1">
      <alignment horizontal="left" vertical="center" wrapText="1"/>
    </xf>
    <xf numFmtId="49" fontId="12" fillId="8" borderId="1" xfId="2" applyNumberFormat="1" applyFill="1" applyBorder="1" applyAlignment="1" applyProtection="1">
      <alignment horizontal="left" vertical="center" wrapText="1"/>
    </xf>
    <xf numFmtId="49" fontId="2" fillId="8" borderId="1" xfId="0" applyNumberFormat="1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wrapText="1"/>
    </xf>
    <xf numFmtId="49" fontId="8" fillId="2" borderId="22" xfId="0" applyNumberFormat="1" applyFont="1" applyFill="1" applyBorder="1" applyAlignment="1" applyProtection="1">
      <alignment horizontal="right" vertical="center" wrapText="1"/>
      <protection hidden="1"/>
    </xf>
    <xf numFmtId="49" fontId="8" fillId="2" borderId="23" xfId="0" applyNumberFormat="1" applyFont="1" applyFill="1" applyBorder="1" applyAlignment="1" applyProtection="1">
      <alignment horizontal="right" vertical="center" wrapText="1"/>
      <protection hidden="1"/>
    </xf>
    <xf numFmtId="49" fontId="4" fillId="7" borderId="11" xfId="0" applyNumberFormat="1" applyFont="1" applyFill="1" applyBorder="1" applyAlignment="1" applyProtection="1">
      <alignment horizontal="left" wrapText="1"/>
      <protection hidden="1"/>
    </xf>
    <xf numFmtId="49" fontId="4" fillId="7" borderId="12" xfId="0" applyNumberFormat="1" applyFont="1" applyFill="1" applyBorder="1" applyAlignment="1" applyProtection="1">
      <alignment horizontal="left" wrapText="1"/>
      <protection hidden="1"/>
    </xf>
    <xf numFmtId="0" fontId="7" fillId="6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0" applyFont="1" applyFill="1" applyBorder="1" applyAlignment="1">
      <alignment horizontal="center" wrapText="1"/>
    </xf>
    <xf numFmtId="0" fontId="9" fillId="5" borderId="0" xfId="0" applyNumberFormat="1" applyFont="1" applyFill="1" applyBorder="1" applyAlignment="1">
      <alignment horizontal="center" vertical="center" wrapText="1"/>
    </xf>
    <xf numFmtId="0" fontId="9" fillId="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7" fillId="6" borderId="19" xfId="0" applyNumberFormat="1" applyFont="1" applyFill="1" applyBorder="1" applyAlignment="1">
      <alignment horizontal="left" vertical="center" wrapText="1"/>
    </xf>
    <xf numFmtId="49" fontId="38" fillId="0" borderId="20" xfId="0" applyNumberFormat="1" applyFont="1" applyBorder="1" applyAlignment="1">
      <alignment horizontal="left" vertical="center" wrapText="1"/>
    </xf>
    <xf numFmtId="49" fontId="10" fillId="4" borderId="10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49" fontId="4" fillId="3" borderId="11" xfId="0" applyNumberFormat="1" applyFont="1" applyFill="1" applyBorder="1" applyAlignment="1" applyProtection="1">
      <alignment horizontal="left" wrapText="1"/>
      <protection hidden="1"/>
    </xf>
    <xf numFmtId="49" fontId="4" fillId="3" borderId="12" xfId="0" applyNumberFormat="1" applyFont="1" applyFill="1" applyBorder="1" applyAlignment="1" applyProtection="1">
      <alignment horizontal="left" wrapText="1"/>
      <protection hidden="1"/>
    </xf>
    <xf numFmtId="0" fontId="6" fillId="3" borderId="2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24" fillId="0" borderId="0" xfId="0" applyFont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26">
    <dxf>
      <font>
        <color theme="1"/>
      </font>
      <fill>
        <patternFill>
          <bgColor rgb="FFF2F8EE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FFFF"/>
      <color rgb="FFF1F7ED"/>
      <color rgb="FFF2F8EE"/>
      <color rgb="FFFFFFF2"/>
      <color rgb="FFFFFBEF"/>
      <color rgb="FFF3FFCB"/>
      <color rgb="FFFFFFC9"/>
      <color rgb="FFFFFFCC"/>
      <color rgb="FFF6F8F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icef.sharepoint.com/teams/OED/PPPManual/CSO/Shared%20Documents/IP%20Parent%20List.xlsx" TargetMode="External"/><Relationship Id="rId1" Type="http://schemas.openxmlformats.org/officeDocument/2006/relationships/hyperlink" Target="https://intranet.unicef.org/pd/csp.nsf/Site%20Pages/page0104070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82"/>
  <sheetViews>
    <sheetView tabSelected="1" topLeftCell="D1" zoomScale="70" zoomScaleNormal="70" workbookViewId="0">
      <selection activeCell="E16" sqref="E16"/>
    </sheetView>
  </sheetViews>
  <sheetFormatPr defaultRowHeight="15.6" x14ac:dyDescent="0.3"/>
  <cols>
    <col min="1" max="1" width="2.09765625" customWidth="1"/>
    <col min="2" max="2" width="40.19921875" style="5" customWidth="1"/>
    <col min="3" max="3" width="39" style="5" customWidth="1"/>
    <col min="4" max="4" width="40.19921875" style="5" customWidth="1"/>
    <col min="5" max="5" width="39" style="5" customWidth="1"/>
    <col min="6" max="6" width="1.8984375" customWidth="1"/>
    <col min="9" max="9" width="13" customWidth="1"/>
  </cols>
  <sheetData>
    <row r="1" spans="1:9" ht="16.5" customHeight="1" x14ac:dyDescent="0.3">
      <c r="A1" s="7"/>
      <c r="B1" s="8"/>
      <c r="C1" s="8"/>
      <c r="D1" s="8"/>
      <c r="E1" s="9"/>
      <c r="F1" s="7"/>
      <c r="I1" s="13"/>
    </row>
    <row r="2" spans="1:9" s="33" customFormat="1" ht="15.75" customHeight="1" x14ac:dyDescent="0.3">
      <c r="A2" s="32"/>
      <c r="B2" s="93" t="s">
        <v>5399</v>
      </c>
      <c r="C2" s="93"/>
      <c r="D2" s="93"/>
      <c r="E2" s="94"/>
      <c r="F2" s="32"/>
      <c r="I2" s="13"/>
    </row>
    <row r="3" spans="1:9" ht="16.5" customHeight="1" x14ac:dyDescent="0.3">
      <c r="A3" s="10"/>
      <c r="B3" s="2"/>
      <c r="C3" s="2"/>
      <c r="D3" s="2"/>
      <c r="E3" s="11"/>
      <c r="F3" s="10"/>
      <c r="I3" s="13"/>
    </row>
    <row r="4" spans="1:9" ht="15.75" customHeight="1" x14ac:dyDescent="0.35">
      <c r="A4" s="83" t="s">
        <v>849</v>
      </c>
      <c r="B4" s="83"/>
      <c r="C4" s="83"/>
      <c r="D4" s="83"/>
      <c r="E4" s="95"/>
      <c r="F4" s="10"/>
      <c r="I4" s="13"/>
    </row>
    <row r="5" spans="1:9" ht="15.75" customHeight="1" x14ac:dyDescent="0.3">
      <c r="A5" s="10"/>
      <c r="B5" s="35" t="s">
        <v>2256</v>
      </c>
      <c r="C5" s="66"/>
      <c r="D5" s="38" t="s">
        <v>5208</v>
      </c>
      <c r="E5" s="46"/>
      <c r="F5" s="31"/>
      <c r="I5" s="13"/>
    </row>
    <row r="6" spans="1:9" ht="15.75" customHeight="1" x14ac:dyDescent="0.3">
      <c r="A6" s="10"/>
      <c r="B6" s="36" t="s">
        <v>2263</v>
      </c>
      <c r="C6" s="70" t="s">
        <v>677</v>
      </c>
      <c r="D6" s="37" t="s">
        <v>5375</v>
      </c>
      <c r="E6" s="78" t="s">
        <v>5400</v>
      </c>
      <c r="F6" s="31"/>
      <c r="I6" s="13"/>
    </row>
    <row r="7" spans="1:9" ht="15.75" customHeight="1" x14ac:dyDescent="0.3">
      <c r="A7" s="10"/>
      <c r="B7" s="36" t="s">
        <v>3</v>
      </c>
      <c r="C7" s="70" t="s">
        <v>751</v>
      </c>
      <c r="D7" s="37" t="s">
        <v>1709</v>
      </c>
      <c r="E7" s="63" t="s">
        <v>5401</v>
      </c>
      <c r="F7" s="31"/>
      <c r="I7" s="13"/>
    </row>
    <row r="8" spans="1:9" ht="15.75" customHeight="1" x14ac:dyDescent="0.3">
      <c r="A8" s="10"/>
      <c r="B8" s="36" t="s">
        <v>895</v>
      </c>
      <c r="C8" s="70" t="s">
        <v>5406</v>
      </c>
      <c r="D8" s="37" t="s">
        <v>2261</v>
      </c>
      <c r="E8" s="78" t="s">
        <v>5402</v>
      </c>
      <c r="F8" s="31"/>
      <c r="I8" s="13"/>
    </row>
    <row r="9" spans="1:9" ht="15.75" customHeight="1" x14ac:dyDescent="0.3">
      <c r="A9" s="10"/>
      <c r="B9" s="36" t="s">
        <v>850</v>
      </c>
      <c r="C9" s="63" t="s">
        <v>586</v>
      </c>
      <c r="D9" s="37" t="s">
        <v>2260</v>
      </c>
      <c r="E9" s="78" t="s">
        <v>5403</v>
      </c>
      <c r="F9" s="31"/>
      <c r="I9" s="13"/>
    </row>
    <row r="10" spans="1:9" ht="15.75" customHeight="1" x14ac:dyDescent="0.3">
      <c r="A10" s="10"/>
      <c r="B10" s="37" t="s">
        <v>1708</v>
      </c>
      <c r="C10" s="71" t="s">
        <v>150</v>
      </c>
      <c r="D10" s="37" t="s">
        <v>898</v>
      </c>
      <c r="E10" s="78" t="s">
        <v>5404</v>
      </c>
      <c r="F10" s="31"/>
      <c r="I10" s="13"/>
    </row>
    <row r="11" spans="1:9" ht="15.75" customHeight="1" x14ac:dyDescent="0.3">
      <c r="A11" s="10"/>
      <c r="B11" s="37" t="s">
        <v>5220</v>
      </c>
      <c r="C11" s="72"/>
      <c r="D11" s="37" t="s">
        <v>899</v>
      </c>
      <c r="E11" s="77" t="s">
        <v>5405</v>
      </c>
      <c r="F11" s="31"/>
      <c r="I11" s="13"/>
    </row>
    <row r="12" spans="1:9" ht="15.75" customHeight="1" x14ac:dyDescent="0.3">
      <c r="A12" s="10"/>
      <c r="B12" s="86" t="s">
        <v>5219</v>
      </c>
      <c r="C12" s="99" t="s">
        <v>5397</v>
      </c>
      <c r="D12" s="37" t="s">
        <v>0</v>
      </c>
      <c r="E12" s="76" t="s">
        <v>291</v>
      </c>
      <c r="F12" s="31"/>
      <c r="I12" s="34"/>
    </row>
    <row r="13" spans="1:9" ht="15.75" customHeight="1" x14ac:dyDescent="0.3">
      <c r="A13" s="10"/>
      <c r="B13" s="87"/>
      <c r="C13" s="100"/>
      <c r="D13" s="37" t="s">
        <v>900</v>
      </c>
      <c r="E13" s="63"/>
      <c r="F13" s="31"/>
      <c r="I13" s="13"/>
    </row>
    <row r="14" spans="1:9" ht="15.75" customHeight="1" x14ac:dyDescent="0.3">
      <c r="A14" s="10"/>
      <c r="B14" s="35" t="s">
        <v>5209</v>
      </c>
      <c r="C14" s="72"/>
      <c r="D14" s="37"/>
      <c r="E14" s="69"/>
      <c r="F14" s="31"/>
      <c r="I14" s="13"/>
    </row>
    <row r="15" spans="1:9" ht="15.75" customHeight="1" x14ac:dyDescent="0.3">
      <c r="A15" s="10"/>
      <c r="B15" s="37" t="s">
        <v>901</v>
      </c>
      <c r="C15" s="78"/>
      <c r="D15" s="37"/>
      <c r="E15" s="69"/>
      <c r="F15" s="31"/>
      <c r="I15" s="13"/>
    </row>
    <row r="16" spans="1:9" ht="15.75" customHeight="1" x14ac:dyDescent="0.3">
      <c r="A16" s="10"/>
      <c r="B16" s="37" t="s">
        <v>902</v>
      </c>
      <c r="C16" s="78"/>
      <c r="D16" s="37"/>
      <c r="E16" s="69"/>
      <c r="F16" s="31"/>
      <c r="I16" s="13"/>
    </row>
    <row r="17" spans="1:9" ht="15.75" customHeight="1" x14ac:dyDescent="0.3">
      <c r="A17" s="10"/>
      <c r="B17" s="37" t="s">
        <v>1</v>
      </c>
      <c r="C17" s="79"/>
      <c r="D17" s="37"/>
      <c r="E17" s="69"/>
      <c r="F17" s="31"/>
      <c r="I17" s="13"/>
    </row>
    <row r="18" spans="1:9" ht="15.75" customHeight="1" x14ac:dyDescent="0.3">
      <c r="A18" s="10"/>
      <c r="B18" s="37" t="s">
        <v>14</v>
      </c>
      <c r="C18" s="79"/>
      <c r="D18" s="37"/>
      <c r="E18" s="63"/>
      <c r="F18" s="31"/>
      <c r="I18" s="13"/>
    </row>
    <row r="19" spans="1:9" ht="15.75" customHeight="1" x14ac:dyDescent="0.3">
      <c r="A19" s="10"/>
      <c r="B19" s="37" t="s">
        <v>15</v>
      </c>
      <c r="C19" s="80"/>
      <c r="D19" s="37"/>
      <c r="E19" s="63"/>
      <c r="F19" s="31"/>
      <c r="I19" s="13"/>
    </row>
    <row r="20" spans="1:9" ht="15.75" customHeight="1" x14ac:dyDescent="0.3">
      <c r="A20" s="10"/>
      <c r="B20" s="36" t="s">
        <v>8</v>
      </c>
      <c r="C20" s="81"/>
      <c r="D20" s="53"/>
      <c r="E20" s="64"/>
      <c r="F20" s="31"/>
      <c r="I20" s="13"/>
    </row>
    <row r="21" spans="1:9" ht="15.75" customHeight="1" x14ac:dyDescent="0.3">
      <c r="A21" s="10"/>
      <c r="B21" s="37" t="s">
        <v>2</v>
      </c>
      <c r="C21" s="63"/>
      <c r="D21" s="37" t="s">
        <v>139</v>
      </c>
      <c r="E21" s="75"/>
      <c r="F21" s="31"/>
      <c r="I21" s="13"/>
    </row>
    <row r="22" spans="1:9" ht="15.75" customHeight="1" x14ac:dyDescent="0.3">
      <c r="A22" s="10"/>
      <c r="B22" s="37"/>
      <c r="C22" s="55"/>
      <c r="D22" s="54"/>
      <c r="E22" s="57"/>
      <c r="F22" s="31"/>
      <c r="I22" s="13"/>
    </row>
    <row r="23" spans="1:9" ht="15.75" customHeight="1" x14ac:dyDescent="0.35">
      <c r="A23" s="83" t="s">
        <v>5206</v>
      </c>
      <c r="B23" s="83"/>
      <c r="C23" s="83"/>
      <c r="D23" s="83"/>
      <c r="E23" s="95"/>
      <c r="F23" s="10"/>
      <c r="I23" s="13"/>
    </row>
    <row r="24" spans="1:9" ht="15.75" customHeight="1" x14ac:dyDescent="0.3">
      <c r="A24" s="10"/>
      <c r="B24" s="96" t="s">
        <v>5207</v>
      </c>
      <c r="C24" s="97"/>
      <c r="D24" s="98"/>
      <c r="E24" s="98"/>
      <c r="F24" s="31"/>
      <c r="G24" s="30"/>
      <c r="I24" s="13"/>
    </row>
    <row r="25" spans="1:9" ht="15.75" customHeight="1" x14ac:dyDescent="0.3">
      <c r="A25" s="10"/>
      <c r="B25" s="97"/>
      <c r="C25" s="97"/>
      <c r="D25" s="98"/>
      <c r="E25" s="98"/>
      <c r="F25" s="31"/>
      <c r="I25" s="13"/>
    </row>
    <row r="26" spans="1:9" ht="15.75" customHeight="1" x14ac:dyDescent="0.3">
      <c r="A26" s="10"/>
      <c r="B26" s="56" t="s">
        <v>5216</v>
      </c>
      <c r="C26" s="60"/>
      <c r="D26" s="38" t="s">
        <v>5218</v>
      </c>
      <c r="E26" s="73"/>
      <c r="F26" s="31"/>
      <c r="I26" s="13"/>
    </row>
    <row r="27" spans="1:9" ht="15.75" customHeight="1" x14ac:dyDescent="0.3">
      <c r="A27" s="10"/>
      <c r="B27" s="58" t="s">
        <v>11</v>
      </c>
      <c r="C27" s="60" t="s">
        <v>150</v>
      </c>
      <c r="D27" s="37" t="s">
        <v>4</v>
      </c>
      <c r="E27" s="73"/>
      <c r="F27" s="31"/>
      <c r="I27" s="13"/>
    </row>
    <row r="28" spans="1:9" ht="15.75" customHeight="1" x14ac:dyDescent="0.3">
      <c r="A28" s="10"/>
      <c r="B28" s="59" t="s">
        <v>2262</v>
      </c>
      <c r="C28" s="75"/>
      <c r="D28" s="65" t="s">
        <v>894</v>
      </c>
      <c r="E28" s="73"/>
      <c r="F28" s="31"/>
      <c r="I28" s="13"/>
    </row>
    <row r="29" spans="1:9" ht="15.75" customHeight="1" x14ac:dyDescent="0.3">
      <c r="A29" s="10"/>
      <c r="B29" s="59" t="s">
        <v>6</v>
      </c>
      <c r="C29" s="75"/>
      <c r="D29" s="37"/>
      <c r="E29" s="73"/>
      <c r="F29" s="31"/>
      <c r="I29" s="13"/>
    </row>
    <row r="30" spans="1:9" ht="15.75" customHeight="1" x14ac:dyDescent="0.3">
      <c r="A30" s="10"/>
      <c r="B30" s="59" t="s">
        <v>877</v>
      </c>
      <c r="C30" s="61"/>
      <c r="D30" s="37"/>
      <c r="E30" s="73"/>
      <c r="F30" s="31"/>
      <c r="I30" s="13"/>
    </row>
    <row r="31" spans="1:9" x14ac:dyDescent="0.3">
      <c r="A31" s="10"/>
      <c r="B31" s="59" t="s">
        <v>10</v>
      </c>
      <c r="C31" s="60" t="s">
        <v>571</v>
      </c>
      <c r="D31" s="65"/>
      <c r="E31" s="73"/>
      <c r="F31" s="31"/>
      <c r="I31" s="13"/>
    </row>
    <row r="32" spans="1:9" x14ac:dyDescent="0.3">
      <c r="A32" s="10"/>
      <c r="B32" s="45" t="s">
        <v>5217</v>
      </c>
      <c r="C32" s="60"/>
      <c r="D32" s="37"/>
      <c r="E32" s="73"/>
      <c r="F32" s="31"/>
      <c r="I32" s="13"/>
    </row>
    <row r="33" spans="1:9" x14ac:dyDescent="0.3">
      <c r="A33" s="10"/>
      <c r="B33" s="59" t="s">
        <v>4</v>
      </c>
      <c r="C33" s="82"/>
      <c r="D33" s="65"/>
      <c r="E33" s="73"/>
      <c r="F33" s="31"/>
      <c r="I33" s="34"/>
    </row>
    <row r="34" spans="1:9" x14ac:dyDescent="0.3">
      <c r="A34" s="10"/>
      <c r="B34" s="59" t="s">
        <v>5369</v>
      </c>
      <c r="C34" s="82"/>
      <c r="D34" s="65"/>
      <c r="E34" s="73"/>
      <c r="F34" s="31"/>
      <c r="I34" s="13"/>
    </row>
    <row r="35" spans="1:9" x14ac:dyDescent="0.3">
      <c r="A35" s="10"/>
      <c r="B35" s="58" t="s">
        <v>5368</v>
      </c>
      <c r="C35" s="62" t="s">
        <v>291</v>
      </c>
      <c r="D35" s="65"/>
      <c r="E35" s="74"/>
      <c r="F35" s="31"/>
      <c r="I35" s="13"/>
    </row>
    <row r="36" spans="1:9" x14ac:dyDescent="0.3">
      <c r="A36" s="10"/>
      <c r="B36" s="37" t="s">
        <v>5379</v>
      </c>
      <c r="C36" s="60" t="s">
        <v>150</v>
      </c>
      <c r="D36" s="65"/>
      <c r="E36" s="74"/>
      <c r="F36" s="31"/>
      <c r="I36" s="13"/>
    </row>
    <row r="37" spans="1:9" ht="18.75" customHeight="1" x14ac:dyDescent="0.35">
      <c r="A37" s="10"/>
      <c r="B37" s="83" t="s">
        <v>1756</v>
      </c>
      <c r="C37" s="83"/>
      <c r="D37" s="83"/>
      <c r="E37" s="83"/>
      <c r="F37" s="31"/>
      <c r="I37" s="13"/>
    </row>
    <row r="38" spans="1:9" ht="27.6" x14ac:dyDescent="0.3">
      <c r="A38" s="10"/>
      <c r="B38" s="40" t="s">
        <v>851</v>
      </c>
      <c r="C38" s="39" t="s">
        <v>150</v>
      </c>
      <c r="D38" s="40" t="s">
        <v>5390</v>
      </c>
      <c r="E38" s="47"/>
      <c r="F38" s="31"/>
      <c r="I38" s="34"/>
    </row>
    <row r="39" spans="1:9" ht="55.2" x14ac:dyDescent="0.3">
      <c r="A39" s="10"/>
      <c r="B39" s="40" t="s">
        <v>1712</v>
      </c>
      <c r="C39" s="39" t="s">
        <v>150</v>
      </c>
      <c r="D39" s="40" t="s">
        <v>5391</v>
      </c>
      <c r="E39" s="47"/>
      <c r="F39" s="31"/>
      <c r="I39" s="13"/>
    </row>
    <row r="40" spans="1:9" ht="55.2" x14ac:dyDescent="0.3">
      <c r="A40" s="10"/>
      <c r="B40" s="40" t="s">
        <v>5388</v>
      </c>
      <c r="C40" s="39" t="s">
        <v>150</v>
      </c>
      <c r="D40" s="40" t="s">
        <v>1713</v>
      </c>
      <c r="E40" s="46" t="s">
        <v>150</v>
      </c>
      <c r="F40" s="31"/>
      <c r="I40" s="13"/>
    </row>
    <row r="41" spans="1:9" ht="27.6" x14ac:dyDescent="0.3">
      <c r="A41" s="10"/>
      <c r="B41" s="41" t="s">
        <v>2257</v>
      </c>
      <c r="C41" s="42"/>
      <c r="D41" s="40" t="s">
        <v>897</v>
      </c>
      <c r="E41" s="46" t="s">
        <v>150</v>
      </c>
      <c r="F41" s="31"/>
      <c r="I41" s="13"/>
    </row>
    <row r="42" spans="1:9" x14ac:dyDescent="0.3">
      <c r="A42" s="10"/>
      <c r="B42" s="41" t="s">
        <v>2258</v>
      </c>
      <c r="C42" s="39"/>
      <c r="D42" s="40" t="s">
        <v>896</v>
      </c>
      <c r="E42" s="46"/>
      <c r="F42" s="31"/>
      <c r="I42" s="13"/>
    </row>
    <row r="43" spans="1:9" ht="41.4" x14ac:dyDescent="0.3">
      <c r="A43" s="10"/>
      <c r="B43" s="43" t="s">
        <v>5389</v>
      </c>
      <c r="C43" s="44"/>
      <c r="D43" s="40" t="s">
        <v>5229</v>
      </c>
      <c r="E43" s="46"/>
      <c r="F43" s="31"/>
      <c r="I43" s="13"/>
    </row>
    <row r="44" spans="1:9" x14ac:dyDescent="0.3">
      <c r="A44" s="10"/>
      <c r="B44" s="40"/>
      <c r="C44" s="39"/>
      <c r="D44" s="40" t="s">
        <v>2253</v>
      </c>
      <c r="E44" s="46" t="s">
        <v>150</v>
      </c>
      <c r="F44" s="31"/>
      <c r="I44" s="13"/>
    </row>
    <row r="45" spans="1:9" ht="18" x14ac:dyDescent="0.35">
      <c r="A45" s="10"/>
      <c r="B45" s="85" t="s">
        <v>5211</v>
      </c>
      <c r="C45" s="85"/>
      <c r="D45" s="85"/>
      <c r="E45" s="85"/>
      <c r="F45" s="31"/>
      <c r="I45" s="13"/>
    </row>
    <row r="46" spans="1:9" ht="16.2" thickBot="1" x14ac:dyDescent="0.35">
      <c r="A46" s="12"/>
      <c r="B46" s="40" t="s">
        <v>5210</v>
      </c>
      <c r="C46" s="48" t="str">
        <f>C7</f>
        <v>Update</v>
      </c>
      <c r="D46" s="40" t="s">
        <v>5212</v>
      </c>
      <c r="E46" s="46"/>
      <c r="F46" s="31"/>
      <c r="I46" s="13"/>
    </row>
    <row r="47" spans="1:9" ht="18.600000000000001" thickBot="1" x14ac:dyDescent="0.4">
      <c r="A47" s="12"/>
      <c r="B47" s="92"/>
      <c r="C47" s="92"/>
      <c r="D47" s="92"/>
      <c r="E47" s="92"/>
      <c r="F47" s="31"/>
      <c r="I47" s="13"/>
    </row>
    <row r="48" spans="1:9" x14ac:dyDescent="0.3">
      <c r="A48" s="10"/>
      <c r="B48" s="91" t="s">
        <v>13</v>
      </c>
      <c r="C48" s="90"/>
      <c r="D48" s="90"/>
      <c r="E48" s="90"/>
      <c r="F48" s="31"/>
      <c r="I48" s="13"/>
    </row>
    <row r="49" spans="1:9" ht="16.2" thickBot="1" x14ac:dyDescent="0.35">
      <c r="A49" s="12"/>
      <c r="B49" s="91"/>
      <c r="C49" s="90"/>
      <c r="D49" s="90"/>
      <c r="E49" s="90"/>
      <c r="F49" s="31"/>
      <c r="I49" s="13"/>
    </row>
    <row r="50" spans="1:9" ht="21" customHeight="1" thickBot="1" x14ac:dyDescent="0.4">
      <c r="A50" s="12"/>
      <c r="B50" s="83"/>
      <c r="C50" s="83"/>
      <c r="D50" s="83"/>
      <c r="E50" s="84"/>
      <c r="F50" s="10"/>
      <c r="I50" s="13"/>
    </row>
    <row r="51" spans="1:9" ht="11.4" customHeight="1" thickBot="1" x14ac:dyDescent="0.35">
      <c r="B51" s="27"/>
      <c r="C51" s="3"/>
      <c r="D51" s="4"/>
      <c r="E51" s="4"/>
      <c r="I51" s="13"/>
    </row>
    <row r="52" spans="1:9" ht="16.2" thickBot="1" x14ac:dyDescent="0.35">
      <c r="A52" s="1"/>
      <c r="B52" s="6" t="s">
        <v>137</v>
      </c>
      <c r="C52" s="88"/>
      <c r="D52" s="88"/>
      <c r="E52" s="89"/>
      <c r="I52" s="13"/>
    </row>
    <row r="53" spans="1:9" ht="18" customHeight="1" thickBot="1" x14ac:dyDescent="0.35">
      <c r="A53" s="1"/>
      <c r="B53" s="6" t="s">
        <v>138</v>
      </c>
      <c r="C53" s="88"/>
      <c r="D53" s="88"/>
      <c r="E53" s="89"/>
      <c r="I53" s="13"/>
    </row>
    <row r="54" spans="1:9" x14ac:dyDescent="0.3">
      <c r="I54" s="13"/>
    </row>
    <row r="55" spans="1:9" x14ac:dyDescent="0.3">
      <c r="B55" s="27"/>
      <c r="C55" s="3"/>
      <c r="D55" s="4"/>
      <c r="E55" s="4"/>
      <c r="I55" s="13"/>
    </row>
    <row r="56" spans="1:9" ht="18" x14ac:dyDescent="0.35">
      <c r="A56" s="10"/>
      <c r="B56" s="83" t="s">
        <v>5213</v>
      </c>
      <c r="C56" s="83"/>
      <c r="D56" s="83"/>
      <c r="E56" s="83"/>
      <c r="F56" s="10"/>
      <c r="I56" s="13"/>
    </row>
    <row r="57" spans="1:9" x14ac:dyDescent="0.3">
      <c r="A57" s="10"/>
      <c r="B57" s="49" t="s">
        <v>5214</v>
      </c>
      <c r="C57" s="50"/>
      <c r="D57" s="50"/>
      <c r="E57" s="50"/>
      <c r="F57" s="10"/>
      <c r="I57" s="13"/>
    </row>
    <row r="58" spans="1:9" x14ac:dyDescent="0.3">
      <c r="A58" s="10"/>
      <c r="B58" s="51" t="s">
        <v>5215</v>
      </c>
      <c r="C58" s="50"/>
      <c r="D58" s="52"/>
      <c r="E58" s="52"/>
      <c r="F58" s="10"/>
      <c r="I58" s="13"/>
    </row>
    <row r="59" spans="1:9" x14ac:dyDescent="0.3">
      <c r="A59" s="10"/>
      <c r="B59" s="49" t="s">
        <v>12</v>
      </c>
      <c r="C59" s="50" t="s">
        <v>893</v>
      </c>
      <c r="D59" s="50"/>
      <c r="E59" s="50"/>
      <c r="F59" s="10"/>
      <c r="I59" s="13"/>
    </row>
    <row r="60" spans="1:9" x14ac:dyDescent="0.3">
      <c r="A60" s="10"/>
      <c r="B60" s="51" t="s">
        <v>7</v>
      </c>
      <c r="C60" s="52" t="s">
        <v>736</v>
      </c>
      <c r="D60" s="67" t="s">
        <v>5374</v>
      </c>
      <c r="E60" s="68">
        <f ca="1">TODAY()</f>
        <v>43500</v>
      </c>
      <c r="F60" s="10"/>
      <c r="I60" s="13"/>
    </row>
    <row r="61" spans="1:9" ht="14.25" customHeight="1" x14ac:dyDescent="0.35">
      <c r="A61" s="10"/>
      <c r="B61" s="83"/>
      <c r="C61" s="83"/>
      <c r="D61" s="83"/>
      <c r="E61" s="83"/>
      <c r="F61" s="10"/>
      <c r="I61" s="13"/>
    </row>
    <row r="62" spans="1:9" x14ac:dyDescent="0.3">
      <c r="I62" s="13"/>
    </row>
    <row r="63" spans="1:9" x14ac:dyDescent="0.3">
      <c r="I63" s="13"/>
    </row>
    <row r="64" spans="1:9" x14ac:dyDescent="0.3">
      <c r="I64" s="13"/>
    </row>
    <row r="65" spans="9:9" x14ac:dyDescent="0.3">
      <c r="I65" s="13"/>
    </row>
    <row r="66" spans="9:9" x14ac:dyDescent="0.3">
      <c r="I66" s="13"/>
    </row>
    <row r="67" spans="9:9" x14ac:dyDescent="0.3">
      <c r="I67" s="13"/>
    </row>
    <row r="68" spans="9:9" x14ac:dyDescent="0.3">
      <c r="I68" s="13"/>
    </row>
    <row r="69" spans="9:9" x14ac:dyDescent="0.3">
      <c r="I69" s="13"/>
    </row>
    <row r="70" spans="9:9" x14ac:dyDescent="0.3">
      <c r="I70" s="13"/>
    </row>
    <row r="71" spans="9:9" x14ac:dyDescent="0.3">
      <c r="I71" s="13"/>
    </row>
    <row r="72" spans="9:9" x14ac:dyDescent="0.3">
      <c r="I72" s="13"/>
    </row>
    <row r="73" spans="9:9" x14ac:dyDescent="0.3">
      <c r="I73" s="13"/>
    </row>
    <row r="74" spans="9:9" x14ac:dyDescent="0.3">
      <c r="I74" s="13"/>
    </row>
    <row r="75" spans="9:9" x14ac:dyDescent="0.3">
      <c r="I75" s="13"/>
    </row>
    <row r="77" spans="9:9" x14ac:dyDescent="0.3">
      <c r="I77" s="13"/>
    </row>
    <row r="78" spans="9:9" x14ac:dyDescent="0.3">
      <c r="I78" s="13"/>
    </row>
    <row r="79" spans="9:9" x14ac:dyDescent="0.3">
      <c r="I79" s="13"/>
    </row>
    <row r="80" spans="9:9" x14ac:dyDescent="0.3">
      <c r="I80" s="13"/>
    </row>
    <row r="82" spans="9:9" x14ac:dyDescent="0.3">
      <c r="I82" s="13"/>
    </row>
  </sheetData>
  <protectedRanges>
    <protectedRange sqref="C40:C42 C48:E49 C52:E53 E46:E47 C46:C47 C59:C60 E21 E57:E59 C29 C13:C22 E44 C44 E5:E19 C6:C11 C35" name="Range1"/>
    <protectedRange sqref="E45 C45" name="Range1_1"/>
    <protectedRange sqref="C38:C39 C43 E38:E43" name="Range2"/>
    <protectedRange sqref="C12 C26:C27 C30:C31 C33:C34 E26:E36 E20 E22 C36" name="Range1_3"/>
    <protectedRange sqref="C24:C25 E24:E25" name="Range1_3_1_1"/>
    <protectedRange sqref="C57:C58" name="Range2_1"/>
    <protectedRange sqref="E60" name="Range1_1_1"/>
  </protectedRanges>
  <dataConsolidate/>
  <mergeCells count="16">
    <mergeCell ref="B2:E2"/>
    <mergeCell ref="A4:E4"/>
    <mergeCell ref="A23:E23"/>
    <mergeCell ref="B24:E25"/>
    <mergeCell ref="C12:C13"/>
    <mergeCell ref="B50:E50"/>
    <mergeCell ref="B45:E45"/>
    <mergeCell ref="B12:B13"/>
    <mergeCell ref="B56:E56"/>
    <mergeCell ref="B61:E61"/>
    <mergeCell ref="C53:E53"/>
    <mergeCell ref="C52:E52"/>
    <mergeCell ref="B37:E37"/>
    <mergeCell ref="C48:E49"/>
    <mergeCell ref="B48:B49"/>
    <mergeCell ref="B47:E47"/>
  </mergeCells>
  <conditionalFormatting sqref="B38:B44 D38:D39 D41:D44">
    <cfRule type="expression" dxfId="25" priority="41">
      <formula>$C$9="PRG2 Implementing Partners"</formula>
    </cfRule>
  </conditionalFormatting>
  <conditionalFormatting sqref="B46 D46">
    <cfRule type="expression" dxfId="24" priority="22">
      <formula>$C$7= "Block"</formula>
    </cfRule>
    <cfRule type="expression" dxfId="23" priority="23">
      <formula>$C$7= "Unblock"</formula>
    </cfRule>
    <cfRule type="expression" dxfId="22" priority="24">
      <formula>$C$7= "Mark for Deletion"</formula>
    </cfRule>
    <cfRule type="expression" dxfId="21" priority="38">
      <formula>$C$7="Unmark for Deletion"</formula>
    </cfRule>
  </conditionalFormatting>
  <conditionalFormatting sqref="B45:E45">
    <cfRule type="expression" dxfId="20" priority="25">
      <formula>$C$7= "Unblock"</formula>
    </cfRule>
    <cfRule type="expression" dxfId="19" priority="26">
      <formula>$C$7= "Unmark for Deletion"</formula>
    </cfRule>
    <cfRule type="expression" dxfId="18" priority="27">
      <formula>$C$7= "Mark for Deletion"</formula>
    </cfRule>
    <cfRule type="expression" dxfId="17" priority="28">
      <formula>$C$7="Block"</formula>
    </cfRule>
  </conditionalFormatting>
  <conditionalFormatting sqref="C46 E46">
    <cfRule type="expression" dxfId="16" priority="18">
      <formula>$C$7= "Block"</formula>
    </cfRule>
    <cfRule type="expression" dxfId="15" priority="19">
      <formula>$C$7= "Unblock"</formula>
    </cfRule>
    <cfRule type="expression" dxfId="14" priority="20">
      <formula>$C$7= "Mark for Deletion"</formula>
    </cfRule>
    <cfRule type="expression" dxfId="13" priority="21">
      <formula>$C$7= "Unmark for Deletion"</formula>
    </cfRule>
  </conditionalFormatting>
  <conditionalFormatting sqref="C38:C44 E38:E39 E41:E43">
    <cfRule type="expression" dxfId="12" priority="15">
      <formula>$C$9="PRG2 Implementing Partners"</formula>
    </cfRule>
  </conditionalFormatting>
  <conditionalFormatting sqref="E5">
    <cfRule type="expression" dxfId="11" priority="13">
      <formula>$C$9= "ZCON Individual Consultants"</formula>
    </cfRule>
  </conditionalFormatting>
  <conditionalFormatting sqref="D38">
    <cfRule type="expression" dxfId="10" priority="12">
      <formula>$C$9="PRG2 Implementing Partners"</formula>
    </cfRule>
  </conditionalFormatting>
  <conditionalFormatting sqref="E38">
    <cfRule type="expression" dxfId="9" priority="11">
      <formula>$C$9="PRG2 Implementing Partners"</formula>
    </cfRule>
  </conditionalFormatting>
  <conditionalFormatting sqref="D40">
    <cfRule type="expression" dxfId="8" priority="10">
      <formula>$C$9="PRG2 Implementing Partners"</formula>
    </cfRule>
  </conditionalFormatting>
  <conditionalFormatting sqref="E40">
    <cfRule type="expression" dxfId="7" priority="9">
      <formula>$C$9="PRG2 Implementing Partners"</formula>
    </cfRule>
  </conditionalFormatting>
  <conditionalFormatting sqref="D41">
    <cfRule type="expression" dxfId="6" priority="8">
      <formula>$C$9="PRG2 Implementing Partners"</formula>
    </cfRule>
  </conditionalFormatting>
  <conditionalFormatting sqref="E41">
    <cfRule type="expression" dxfId="5" priority="7">
      <formula>$C$9="PRG2 Implementing Partners"</formula>
    </cfRule>
  </conditionalFormatting>
  <conditionalFormatting sqref="D39">
    <cfRule type="expression" dxfId="4" priority="6">
      <formula>$C$9="PRG2 Implementing Partners"</formula>
    </cfRule>
  </conditionalFormatting>
  <conditionalFormatting sqref="E39">
    <cfRule type="expression" dxfId="3" priority="5">
      <formula>$C$9="PRG2 Implementing Partners"</formula>
    </cfRule>
  </conditionalFormatting>
  <conditionalFormatting sqref="D40">
    <cfRule type="expression" dxfId="2" priority="4">
      <formula>$C$9="PRG2 Implementing Partners"</formula>
    </cfRule>
  </conditionalFormatting>
  <conditionalFormatting sqref="E40">
    <cfRule type="expression" dxfId="1" priority="3">
      <formula>$C$9="PRG2 Implementing Partners"</formula>
    </cfRule>
  </conditionalFormatting>
  <conditionalFormatting sqref="E44">
    <cfRule type="expression" dxfId="0" priority="2">
      <formula>$C$9="PRG2 Implementing Partners"</formula>
    </cfRule>
  </conditionalFormatting>
  <dataValidations xWindow="632" yWindow="406" count="4">
    <dataValidation allowBlank="1" showInputMessage="1" sqref="B58 B44 D38:D41"/>
    <dataValidation allowBlank="1" showErrorMessage="1" prompt="No future date is allowed. _x000a_" sqref="E39"/>
    <dataValidation allowBlank="1" showInputMessage="1" showErrorMessage="1" prompt="Enter with no punctuation – no dots, dashes or spaces." sqref="C28"/>
    <dataValidation allowBlank="1" showErrorMessage="1" prompt="No future date is allowed. _x000a_" sqref="E38"/>
  </dataValidations>
  <hyperlinks>
    <hyperlink ref="B41" r:id="rId1" display="https://intranet.unicef.org/pd/csp.nsf/Site Pages/page01040701"/>
    <hyperlink ref="B42" r:id="rId2" display="https://unicef.sharepoint.com/teams/OED/PPPManual/CSO/Shared Documents/IP Parent List.xlsx"/>
  </hyperlinks>
  <pageMargins left="0.25" right="0.25" top="0.5" bottom="0.5" header="0" footer="0"/>
  <pageSetup paperSize="9" scale="58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xWindow="632" yWindow="406" count="16">
        <x14:dataValidation type="list" allowBlank="1" showErrorMessage="1" prompt="e.g. vendor to be created for long term agreement, for tendering, for low value procurement, for office rent etc.">
          <x14:formula1>
            <xm:f>DD!$A$49:$A$56</xm:f>
          </x14:formula1>
          <xm:sqref>C12:C13</xm:sqref>
        </x14:dataValidation>
        <x14:dataValidation type="list" allowBlank="1" showInputMessage="1" showErrorMessage="1">
          <x14:formula1>
            <xm:f>DD!$C$2:$C$235</xm:f>
          </x14:formula1>
          <xm:sqref>E12 C35</xm:sqref>
        </x14:dataValidation>
        <x14:dataValidation type="list" allowBlank="1" showInputMessage="1" showErrorMessage="1">
          <x14:formula1>
            <xm:f>DD!$F$2:$F$161</xm:f>
          </x14:formula1>
          <xm:sqref>C6</xm:sqref>
        </x14:dataValidation>
        <x14:dataValidation type="list" allowBlank="1" showInputMessage="1" showErrorMessage="1" prompt="In case of update, Vendor #, Vendor name and only those fields have to be filled in that need to be updated.">
          <x14:formula1>
            <xm:f>DD!$A$25:$A$28</xm:f>
          </x14:formula1>
          <xm:sqref>C7</xm:sqref>
        </x14:dataValidation>
        <x14:dataValidation type="list" allowBlank="1" showInputMessage="1" showErrorMessage="1">
          <x14:formula1>
            <xm:f>DD!$M$2:$M$6</xm:f>
          </x14:formula1>
          <xm:sqref>C38</xm:sqref>
        </x14:dataValidation>
        <x14:dataValidation type="list" allowBlank="1" showInputMessage="1" showErrorMessage="1" prompt="Only if Partner type is CSO">
          <x14:formula1>
            <xm:f>DD!$N$2:$N$6</xm:f>
          </x14:formula1>
          <xm:sqref>C39</xm:sqref>
        </x14:dataValidation>
        <x14:dataValidation type="list" allowBlank="1" showInputMessage="1" showErrorMessage="1">
          <x14:formula1>
            <xm:f>DD!$P$2:$P$7</xm:f>
          </x14:formula1>
          <xm:sqref>E41</xm:sqref>
        </x14:dataValidation>
        <x14:dataValidation type="list" allowBlank="1" showInputMessage="1" showErrorMessage="1">
          <x14:formula1>
            <xm:f>DD!$K$2:$K$4</xm:f>
          </x14:formula1>
          <xm:sqref>C27</xm:sqref>
        </x14:dataValidation>
        <x14:dataValidation type="list" errorStyle="information" allowBlank="1" showInputMessage="1" prompt="default setting of the payment method is BCLNTU">
          <x14:formula1>
            <xm:f>DD!$H$3:$H$23</xm:f>
          </x14:formula1>
          <xm:sqref>C59</xm:sqref>
        </x14:dataValidation>
        <x14:dataValidation type="list" allowBlank="1" showInputMessage="1" showErrorMessage="1">
          <x14:formula1>
            <xm:f>DD!$D$3:$D$226</xm:f>
          </x14:formula1>
          <xm:sqref>C31</xm:sqref>
        </x14:dataValidation>
        <x14:dataValidation type="list" allowBlank="1" showInputMessage="1" showErrorMessage="1">
          <x14:formula1>
            <xm:f>DD!$O$2:$O$8</xm:f>
          </x14:formula1>
          <xm:sqref>E40</xm:sqref>
        </x14:dataValidation>
        <x14:dataValidation type="list" allowBlank="1" showInputMessage="1" showErrorMessage="1">
          <x14:formula1>
            <xm:f>DD!$A$31:$A$33</xm:f>
          </x14:formula1>
          <xm:sqref>C40 C10</xm:sqref>
        </x14:dataValidation>
        <x14:dataValidation type="list" allowBlank="1" showInputMessage="1" showErrorMessage="1">
          <x14:formula1>
            <xm:f>DD!$G$49:$G$164</xm:f>
          </x14:formula1>
          <xm:sqref>C60</xm:sqref>
        </x14:dataValidation>
        <x14:dataValidation type="list" errorStyle="information" allowBlank="1" prompt="default setting of the payment method is BCLNTU">
          <x14:formula1>
            <xm:f>DD!$H$2:$H$15</xm:f>
          </x14:formula1>
          <xm:sqref>E44</xm:sqref>
        </x14:dataValidation>
        <x14:dataValidation type="list" allowBlank="1" showInputMessage="1" showErrorMessage="1">
          <x14:formula1>
            <xm:f>DD!$E$2:$E$9</xm:f>
          </x14:formula1>
          <xm:sqref>C9</xm:sqref>
        </x14:dataValidation>
        <x14:dataValidation type="list" allowBlank="1" showInputMessage="1" showErrorMessage="1">
          <x14:formula1>
            <xm:f>DD!$K$8:$K$10</xm:f>
          </x14:formula1>
          <xm:sqref>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21"/>
  <sheetViews>
    <sheetView workbookViewId="0">
      <selection activeCell="D2" sqref="D2"/>
    </sheetView>
  </sheetViews>
  <sheetFormatPr defaultRowHeight="15.6" x14ac:dyDescent="0.3"/>
  <cols>
    <col min="1" max="1" width="30.8984375" customWidth="1"/>
    <col min="2" max="2" width="21.19921875" customWidth="1"/>
    <col min="3" max="3" width="38.19921875" customWidth="1"/>
    <col min="4" max="4" width="22.59765625" customWidth="1"/>
  </cols>
  <sheetData>
    <row r="1" spans="1:4" ht="18.600000000000001" thickBot="1" x14ac:dyDescent="0.35">
      <c r="A1" s="101" t="s">
        <v>801</v>
      </c>
      <c r="B1" s="102"/>
      <c r="C1" s="102"/>
      <c r="D1" s="103"/>
    </row>
    <row r="2" spans="1:4" ht="27.75" customHeight="1" x14ac:dyDescent="0.3">
      <c r="A2" s="14" t="s">
        <v>802</v>
      </c>
      <c r="B2" s="15" t="s">
        <v>803</v>
      </c>
      <c r="C2" s="16" t="s">
        <v>804</v>
      </c>
      <c r="D2" s="17" t="s">
        <v>805</v>
      </c>
    </row>
    <row r="3" spans="1:4" ht="25.5" customHeight="1" x14ac:dyDescent="0.3">
      <c r="A3" s="14" t="s">
        <v>806</v>
      </c>
      <c r="B3" s="15" t="s">
        <v>807</v>
      </c>
      <c r="C3" s="16" t="s">
        <v>808</v>
      </c>
      <c r="D3" s="18"/>
    </row>
    <row r="4" spans="1:4" ht="36" customHeight="1" x14ac:dyDescent="0.3">
      <c r="A4" s="14" t="s">
        <v>809</v>
      </c>
      <c r="B4" s="15"/>
      <c r="C4" s="14" t="s">
        <v>810</v>
      </c>
      <c r="D4" s="19"/>
    </row>
    <row r="5" spans="1:4" ht="36.75" customHeight="1" x14ac:dyDescent="0.3">
      <c r="A5" s="14" t="s">
        <v>811</v>
      </c>
      <c r="B5" s="15" t="s">
        <v>812</v>
      </c>
      <c r="C5" s="14" t="s">
        <v>813</v>
      </c>
      <c r="D5" s="17" t="s">
        <v>814</v>
      </c>
    </row>
    <row r="6" spans="1:4" ht="34.5" customHeight="1" x14ac:dyDescent="0.3">
      <c r="A6" s="14" t="s">
        <v>815</v>
      </c>
      <c r="B6" s="15" t="s">
        <v>816</v>
      </c>
      <c r="C6" s="14" t="s">
        <v>817</v>
      </c>
      <c r="D6" s="18" t="s">
        <v>818</v>
      </c>
    </row>
    <row r="7" spans="1:4" x14ac:dyDescent="0.3">
      <c r="A7" s="14" t="s">
        <v>819</v>
      </c>
      <c r="B7" s="15" t="s">
        <v>820</v>
      </c>
      <c r="C7" s="14" t="s">
        <v>821</v>
      </c>
      <c r="D7" s="18" t="s">
        <v>822</v>
      </c>
    </row>
    <row r="8" spans="1:4" ht="18" customHeight="1" x14ac:dyDescent="0.3">
      <c r="A8" s="14" t="s">
        <v>823</v>
      </c>
      <c r="B8" s="15" t="s">
        <v>820</v>
      </c>
      <c r="C8" s="14" t="s">
        <v>5</v>
      </c>
      <c r="D8" s="20" t="s">
        <v>824</v>
      </c>
    </row>
    <row r="9" spans="1:4" ht="31.5" customHeight="1" x14ac:dyDescent="0.3">
      <c r="A9" s="14" t="s">
        <v>825</v>
      </c>
      <c r="B9" s="15" t="s">
        <v>820</v>
      </c>
      <c r="C9" s="14" t="s">
        <v>826</v>
      </c>
      <c r="D9" s="17" t="s">
        <v>827</v>
      </c>
    </row>
    <row r="10" spans="1:4" ht="39.75" customHeight="1" x14ac:dyDescent="0.3">
      <c r="A10" s="14" t="s">
        <v>828</v>
      </c>
      <c r="B10" s="15" t="s">
        <v>829</v>
      </c>
      <c r="C10" s="14" t="s">
        <v>830</v>
      </c>
      <c r="D10" s="17" t="s">
        <v>831</v>
      </c>
    </row>
    <row r="11" spans="1:4" ht="21" customHeight="1" x14ac:dyDescent="0.3">
      <c r="A11" s="14" t="s">
        <v>832</v>
      </c>
      <c r="B11" s="15">
        <v>2128114</v>
      </c>
      <c r="C11" s="21" t="s">
        <v>833</v>
      </c>
      <c r="D11" s="17" t="s">
        <v>831</v>
      </c>
    </row>
    <row r="12" spans="1:4" ht="30" customHeight="1" x14ac:dyDescent="0.3">
      <c r="A12" s="14" t="s">
        <v>834</v>
      </c>
      <c r="B12" s="15">
        <v>2150501</v>
      </c>
      <c r="C12" s="14" t="s">
        <v>835</v>
      </c>
      <c r="D12" s="17"/>
    </row>
    <row r="13" spans="1:4" x14ac:dyDescent="0.3">
      <c r="A13" s="14" t="s">
        <v>836</v>
      </c>
      <c r="B13" s="15"/>
      <c r="C13" s="14" t="s">
        <v>825</v>
      </c>
      <c r="D13" s="17" t="s">
        <v>831</v>
      </c>
    </row>
    <row r="14" spans="1:4" ht="37.5" customHeight="1" x14ac:dyDescent="0.3">
      <c r="A14" s="14" t="s">
        <v>837</v>
      </c>
      <c r="B14" s="15" t="s">
        <v>807</v>
      </c>
      <c r="C14" s="14" t="s">
        <v>838</v>
      </c>
      <c r="D14" s="17" t="s">
        <v>839</v>
      </c>
    </row>
    <row r="15" spans="1:4" ht="34.5" customHeight="1" x14ac:dyDescent="0.3">
      <c r="A15" s="14" t="s">
        <v>840</v>
      </c>
      <c r="B15" s="22"/>
      <c r="C15" s="14"/>
      <c r="D15" s="17"/>
    </row>
    <row r="16" spans="1:4" ht="47.25" customHeight="1" x14ac:dyDescent="0.3">
      <c r="A16" s="14" t="s">
        <v>841</v>
      </c>
      <c r="B16" s="22"/>
      <c r="C16" s="16" t="s">
        <v>842</v>
      </c>
      <c r="D16" s="17"/>
    </row>
    <row r="17" spans="1:4" ht="24.75" customHeight="1" x14ac:dyDescent="0.3">
      <c r="A17" s="14" t="s">
        <v>843</v>
      </c>
      <c r="B17" s="15"/>
      <c r="C17" s="16"/>
      <c r="D17" s="17"/>
    </row>
    <row r="18" spans="1:4" ht="16.2" thickBot="1" x14ac:dyDescent="0.35">
      <c r="A18" s="14" t="s">
        <v>844</v>
      </c>
      <c r="B18" s="15"/>
      <c r="C18" s="104" t="s">
        <v>845</v>
      </c>
      <c r="D18" s="105"/>
    </row>
    <row r="19" spans="1:4" ht="51.75" customHeight="1" thickBot="1" x14ac:dyDescent="0.35">
      <c r="A19" s="6" t="s">
        <v>846</v>
      </c>
      <c r="B19" s="106" t="s">
        <v>847</v>
      </c>
      <c r="C19" s="106"/>
      <c r="D19" s="107"/>
    </row>
    <row r="20" spans="1:4" x14ac:dyDescent="0.3">
      <c r="A20" s="108" t="s">
        <v>848</v>
      </c>
      <c r="B20" s="110"/>
      <c r="C20" s="110"/>
      <c r="D20" s="111"/>
    </row>
    <row r="21" spans="1:4" ht="16.2" thickBot="1" x14ac:dyDescent="0.35">
      <c r="A21" s="109"/>
      <c r="B21" s="112"/>
      <c r="C21" s="112"/>
      <c r="D21" s="113"/>
    </row>
  </sheetData>
  <protectedRanges>
    <protectedRange sqref="C1:D1 D2:D16 B2:B18" name="Range1_14"/>
    <protectedRange sqref="B19:D21" name="Range1_1_5"/>
  </protectedRanges>
  <mergeCells count="5">
    <mergeCell ref="A1:D1"/>
    <mergeCell ref="C18:D18"/>
    <mergeCell ref="B19:D19"/>
    <mergeCell ref="A20:A21"/>
    <mergeCell ref="B20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805"/>
  <sheetViews>
    <sheetView topLeftCell="A25" workbookViewId="0">
      <selection activeCell="A51" sqref="A51"/>
    </sheetView>
  </sheetViews>
  <sheetFormatPr defaultRowHeight="15.6" x14ac:dyDescent="0.3"/>
  <cols>
    <col min="1" max="1" width="43.09765625" bestFit="1" customWidth="1"/>
    <col min="2" max="2" width="1.69921875" customWidth="1"/>
    <col min="3" max="3" width="22" customWidth="1"/>
    <col min="4" max="4" width="46" customWidth="1"/>
    <col min="5" max="5" width="35.59765625" customWidth="1"/>
    <col min="6" max="6" width="37.09765625" style="13" customWidth="1"/>
    <col min="7" max="7" width="44.09765625" customWidth="1"/>
    <col min="11" max="11" width="25.59765625" customWidth="1"/>
    <col min="15" max="15" width="22" customWidth="1"/>
    <col min="18" max="18" width="19.09765625" customWidth="1"/>
    <col min="19" max="19" width="39" bestFit="1" customWidth="1"/>
  </cols>
  <sheetData>
    <row r="1" spans="1:28" x14ac:dyDescent="0.3">
      <c r="A1" t="s">
        <v>151</v>
      </c>
      <c r="C1" t="s">
        <v>385</v>
      </c>
      <c r="E1" t="s">
        <v>591</v>
      </c>
      <c r="F1" s="13" t="s">
        <v>726</v>
      </c>
      <c r="H1" t="s">
        <v>773</v>
      </c>
      <c r="K1" s="23" t="s">
        <v>11</v>
      </c>
      <c r="M1" s="23" t="s">
        <v>851</v>
      </c>
      <c r="N1" s="23" t="s">
        <v>852</v>
      </c>
      <c r="O1" s="23" t="s">
        <v>855</v>
      </c>
      <c r="P1" s="23" t="s">
        <v>853</v>
      </c>
      <c r="R1" s="23" t="s">
        <v>876</v>
      </c>
      <c r="S1" s="23" t="s">
        <v>903</v>
      </c>
      <c r="T1" s="23"/>
    </row>
    <row r="2" spans="1:28" x14ac:dyDescent="0.3">
      <c r="A2" t="s">
        <v>150</v>
      </c>
      <c r="C2" t="s">
        <v>150</v>
      </c>
      <c r="D2" t="s">
        <v>9</v>
      </c>
      <c r="E2" t="s">
        <v>150</v>
      </c>
      <c r="F2" s="13" t="s">
        <v>150</v>
      </c>
      <c r="H2" t="s">
        <v>150</v>
      </c>
      <c r="K2" t="s">
        <v>150</v>
      </c>
      <c r="M2" t="s">
        <v>150</v>
      </c>
      <c r="N2" t="s">
        <v>150</v>
      </c>
      <c r="O2" t="s">
        <v>150</v>
      </c>
      <c r="P2" t="s">
        <v>150</v>
      </c>
      <c r="R2" t="s">
        <v>150</v>
      </c>
      <c r="S2" t="s">
        <v>904</v>
      </c>
      <c r="U2" t="s">
        <v>1895</v>
      </c>
      <c r="AA2" t="s">
        <v>150</v>
      </c>
      <c r="AB2" t="s">
        <v>150</v>
      </c>
    </row>
    <row r="3" spans="1:28" x14ac:dyDescent="0.3">
      <c r="A3" t="s">
        <v>140</v>
      </c>
      <c r="C3" t="s">
        <v>152</v>
      </c>
      <c r="D3" t="s">
        <v>150</v>
      </c>
      <c r="E3" t="s">
        <v>584</v>
      </c>
      <c r="F3" s="13" t="s">
        <v>776</v>
      </c>
      <c r="H3" t="s">
        <v>761</v>
      </c>
      <c r="K3" s="24" t="s">
        <v>879</v>
      </c>
      <c r="M3" t="s">
        <v>5380</v>
      </c>
      <c r="N3" t="s">
        <v>857</v>
      </c>
      <c r="O3" t="s">
        <v>858</v>
      </c>
      <c r="P3" t="s">
        <v>5383</v>
      </c>
      <c r="R3" t="s">
        <v>874</v>
      </c>
      <c r="S3" t="s">
        <v>905</v>
      </c>
      <c r="U3" t="s">
        <v>1896</v>
      </c>
      <c r="AA3" t="s">
        <v>5223</v>
      </c>
      <c r="AB3" t="s">
        <v>5221</v>
      </c>
    </row>
    <row r="4" spans="1:28" x14ac:dyDescent="0.3">
      <c r="A4" t="s">
        <v>141</v>
      </c>
      <c r="C4" t="s">
        <v>153</v>
      </c>
      <c r="D4" t="s">
        <v>387</v>
      </c>
      <c r="E4" t="s">
        <v>585</v>
      </c>
      <c r="F4" s="13" t="s">
        <v>777</v>
      </c>
      <c r="H4" t="s">
        <v>762</v>
      </c>
      <c r="K4" s="24" t="s">
        <v>878</v>
      </c>
      <c r="M4" t="s">
        <v>5381</v>
      </c>
      <c r="N4" t="s">
        <v>861</v>
      </c>
      <c r="O4" t="s">
        <v>862</v>
      </c>
      <c r="P4" t="s">
        <v>5384</v>
      </c>
      <c r="R4" t="s">
        <v>875</v>
      </c>
      <c r="S4" t="s">
        <v>906</v>
      </c>
      <c r="U4" t="s">
        <v>1841</v>
      </c>
      <c r="AA4" t="s">
        <v>5224</v>
      </c>
      <c r="AB4" t="s">
        <v>5222</v>
      </c>
    </row>
    <row r="5" spans="1:28" x14ac:dyDescent="0.3">
      <c r="A5" t="s">
        <v>142</v>
      </c>
      <c r="C5" t="s">
        <v>154</v>
      </c>
      <c r="D5" t="s">
        <v>390</v>
      </c>
      <c r="E5" t="s">
        <v>586</v>
      </c>
      <c r="F5" s="13" t="s">
        <v>778</v>
      </c>
      <c r="H5" t="s">
        <v>763</v>
      </c>
      <c r="M5" t="s">
        <v>5382</v>
      </c>
      <c r="N5" t="s">
        <v>865</v>
      </c>
      <c r="O5" t="s">
        <v>866</v>
      </c>
      <c r="P5" t="s">
        <v>5385</v>
      </c>
      <c r="S5" t="s">
        <v>907</v>
      </c>
      <c r="U5" t="s">
        <v>1842</v>
      </c>
      <c r="AA5" t="s">
        <v>5225</v>
      </c>
    </row>
    <row r="6" spans="1:28" x14ac:dyDescent="0.3">
      <c r="A6" t="s">
        <v>143</v>
      </c>
      <c r="C6" t="s">
        <v>155</v>
      </c>
      <c r="D6" t="s">
        <v>391</v>
      </c>
      <c r="E6" t="s">
        <v>588</v>
      </c>
      <c r="F6" s="13" t="s">
        <v>779</v>
      </c>
      <c r="H6" t="s">
        <v>764</v>
      </c>
      <c r="M6" t="s">
        <v>860</v>
      </c>
      <c r="N6" t="s">
        <v>869</v>
      </c>
      <c r="O6" t="s">
        <v>870</v>
      </c>
      <c r="P6" t="s">
        <v>5386</v>
      </c>
      <c r="S6" t="s">
        <v>908</v>
      </c>
      <c r="U6" t="s">
        <v>1897</v>
      </c>
      <c r="AA6" t="s">
        <v>5226</v>
      </c>
    </row>
    <row r="7" spans="1:28" x14ac:dyDescent="0.3">
      <c r="A7" t="s">
        <v>144</v>
      </c>
      <c r="C7" t="s">
        <v>156</v>
      </c>
      <c r="D7" t="s">
        <v>392</v>
      </c>
      <c r="E7" t="s">
        <v>589</v>
      </c>
      <c r="F7" s="13" t="s">
        <v>780</v>
      </c>
      <c r="H7" t="s">
        <v>1963</v>
      </c>
      <c r="K7" s="23" t="s">
        <v>5376</v>
      </c>
      <c r="O7" t="s">
        <v>872</v>
      </c>
      <c r="P7" t="s">
        <v>5387</v>
      </c>
      <c r="S7" t="s">
        <v>909</v>
      </c>
      <c r="U7" t="s">
        <v>1843</v>
      </c>
      <c r="AA7" t="s">
        <v>5227</v>
      </c>
    </row>
    <row r="8" spans="1:28" x14ac:dyDescent="0.3">
      <c r="A8" t="s">
        <v>145</v>
      </c>
      <c r="C8" t="s">
        <v>157</v>
      </c>
      <c r="D8" t="s">
        <v>393</v>
      </c>
      <c r="E8" t="s">
        <v>854</v>
      </c>
      <c r="F8" s="13" t="s">
        <v>781</v>
      </c>
      <c r="H8" t="s">
        <v>765</v>
      </c>
      <c r="K8" t="s">
        <v>150</v>
      </c>
      <c r="O8" t="s">
        <v>2259</v>
      </c>
      <c r="S8" t="s">
        <v>910</v>
      </c>
      <c r="U8" t="s">
        <v>1844</v>
      </c>
      <c r="AA8" t="s">
        <v>5228</v>
      </c>
    </row>
    <row r="9" spans="1:28" x14ac:dyDescent="0.3">
      <c r="A9" t="s">
        <v>146</v>
      </c>
      <c r="C9" t="s">
        <v>158</v>
      </c>
      <c r="D9" t="s">
        <v>394</v>
      </c>
      <c r="E9" t="s">
        <v>880</v>
      </c>
      <c r="F9" s="13" t="s">
        <v>782</v>
      </c>
      <c r="H9" t="s">
        <v>766</v>
      </c>
      <c r="K9" s="24" t="s">
        <v>5377</v>
      </c>
      <c r="S9" t="s">
        <v>911</v>
      </c>
      <c r="U9" t="s">
        <v>1842</v>
      </c>
    </row>
    <row r="10" spans="1:28" x14ac:dyDescent="0.3">
      <c r="A10" t="s">
        <v>147</v>
      </c>
      <c r="C10" t="s">
        <v>159</v>
      </c>
      <c r="D10" t="s">
        <v>397</v>
      </c>
      <c r="F10" s="13" t="s">
        <v>783</v>
      </c>
      <c r="H10" t="s">
        <v>767</v>
      </c>
      <c r="K10" s="24" t="s">
        <v>5378</v>
      </c>
      <c r="S10" t="s">
        <v>912</v>
      </c>
      <c r="U10" t="s">
        <v>1845</v>
      </c>
    </row>
    <row r="11" spans="1:28" x14ac:dyDescent="0.3">
      <c r="A11" t="s">
        <v>148</v>
      </c>
      <c r="C11" t="s">
        <v>160</v>
      </c>
      <c r="D11" t="s">
        <v>399</v>
      </c>
      <c r="F11" s="13" t="s">
        <v>784</v>
      </c>
      <c r="H11" t="s">
        <v>768</v>
      </c>
      <c r="S11" t="s">
        <v>913</v>
      </c>
      <c r="U11" t="s">
        <v>1846</v>
      </c>
      <c r="AA11" t="s">
        <v>150</v>
      </c>
    </row>
    <row r="12" spans="1:28" x14ac:dyDescent="0.3">
      <c r="A12" t="s">
        <v>149</v>
      </c>
      <c r="C12" t="s">
        <v>161</v>
      </c>
      <c r="D12" t="s">
        <v>400</v>
      </c>
      <c r="F12" s="13" t="s">
        <v>785</v>
      </c>
      <c r="H12" t="s">
        <v>769</v>
      </c>
      <c r="S12" t="s">
        <v>914</v>
      </c>
      <c r="U12" t="s">
        <v>1847</v>
      </c>
      <c r="AA12" s="13" t="s">
        <v>152</v>
      </c>
    </row>
    <row r="13" spans="1:28" x14ac:dyDescent="0.3">
      <c r="C13" t="s">
        <v>162</v>
      </c>
      <c r="D13" t="s">
        <v>402</v>
      </c>
      <c r="F13" s="13" t="s">
        <v>786</v>
      </c>
      <c r="H13" t="s">
        <v>770</v>
      </c>
      <c r="S13" t="s">
        <v>915</v>
      </c>
      <c r="U13" t="s">
        <v>1844</v>
      </c>
      <c r="AA13" s="13" t="s">
        <v>155</v>
      </c>
    </row>
    <row r="14" spans="1:28" x14ac:dyDescent="0.3">
      <c r="C14" t="s">
        <v>163</v>
      </c>
      <c r="D14" t="s">
        <v>404</v>
      </c>
      <c r="F14" s="13" t="s">
        <v>787</v>
      </c>
      <c r="H14" t="s">
        <v>771</v>
      </c>
      <c r="S14" t="s">
        <v>916</v>
      </c>
      <c r="U14" t="s">
        <v>1842</v>
      </c>
      <c r="AA14" s="13" t="s">
        <v>156</v>
      </c>
    </row>
    <row r="15" spans="1:28" x14ac:dyDescent="0.3">
      <c r="C15" t="s">
        <v>164</v>
      </c>
      <c r="D15" t="s">
        <v>405</v>
      </c>
      <c r="F15" s="13" t="s">
        <v>788</v>
      </c>
      <c r="H15" t="s">
        <v>772</v>
      </c>
      <c r="S15" t="s">
        <v>917</v>
      </c>
      <c r="U15" t="s">
        <v>1848</v>
      </c>
      <c r="AA15" s="13" t="s">
        <v>157</v>
      </c>
    </row>
    <row r="16" spans="1:28" x14ac:dyDescent="0.3">
      <c r="C16" t="s">
        <v>165</v>
      </c>
      <c r="D16" t="s">
        <v>406</v>
      </c>
      <c r="F16" s="13" t="s">
        <v>789</v>
      </c>
      <c r="H16" s="26"/>
      <c r="S16" t="s">
        <v>918</v>
      </c>
      <c r="U16" t="s">
        <v>1898</v>
      </c>
      <c r="AA16" s="13" t="s">
        <v>158</v>
      </c>
    </row>
    <row r="17" spans="1:27" x14ac:dyDescent="0.3">
      <c r="C17" t="s">
        <v>166</v>
      </c>
      <c r="D17" t="s">
        <v>409</v>
      </c>
      <c r="F17" s="13" t="s">
        <v>790</v>
      </c>
      <c r="H17" s="26"/>
      <c r="S17" t="s">
        <v>919</v>
      </c>
      <c r="U17" t="s">
        <v>1849</v>
      </c>
      <c r="AA17" s="13" t="s">
        <v>159</v>
      </c>
    </row>
    <row r="18" spans="1:27" x14ac:dyDescent="0.3">
      <c r="A18" t="s">
        <v>150</v>
      </c>
      <c r="C18" t="s">
        <v>167</v>
      </c>
      <c r="D18" t="s">
        <v>410</v>
      </c>
      <c r="E18" t="s">
        <v>591</v>
      </c>
      <c r="F18" s="13" t="s">
        <v>791</v>
      </c>
      <c r="S18" t="s">
        <v>920</v>
      </c>
      <c r="U18" t="s">
        <v>1850</v>
      </c>
      <c r="AA18" s="13" t="s">
        <v>160</v>
      </c>
    </row>
    <row r="19" spans="1:27" x14ac:dyDescent="0.3">
      <c r="A19">
        <v>1000</v>
      </c>
      <c r="C19" t="s">
        <v>168</v>
      </c>
      <c r="D19" t="s">
        <v>411</v>
      </c>
      <c r="E19" t="s">
        <v>150</v>
      </c>
      <c r="F19" s="13" t="s">
        <v>792</v>
      </c>
      <c r="S19" t="s">
        <v>921</v>
      </c>
      <c r="U19" t="s">
        <v>1899</v>
      </c>
      <c r="AA19" s="13" t="s">
        <v>161</v>
      </c>
    </row>
    <row r="20" spans="1:27" x14ac:dyDescent="0.3">
      <c r="A20">
        <v>2000</v>
      </c>
      <c r="C20" t="s">
        <v>169</v>
      </c>
      <c r="D20" t="s">
        <v>412</v>
      </c>
      <c r="E20" s="25" t="s">
        <v>881</v>
      </c>
      <c r="F20" s="13" t="s">
        <v>793</v>
      </c>
      <c r="S20" t="s">
        <v>922</v>
      </c>
      <c r="U20" t="s">
        <v>1849</v>
      </c>
      <c r="AA20" s="13" t="s">
        <v>162</v>
      </c>
    </row>
    <row r="21" spans="1:27" x14ac:dyDescent="0.3">
      <c r="C21" t="s">
        <v>170</v>
      </c>
      <c r="D21" t="s">
        <v>413</v>
      </c>
      <c r="E21" s="25" t="s">
        <v>882</v>
      </c>
      <c r="F21" s="13" t="s">
        <v>794</v>
      </c>
      <c r="S21" t="s">
        <v>923</v>
      </c>
      <c r="U21" t="s">
        <v>1851</v>
      </c>
      <c r="AA21" s="13" t="s">
        <v>163</v>
      </c>
    </row>
    <row r="22" spans="1:27" x14ac:dyDescent="0.3">
      <c r="C22" t="s">
        <v>171</v>
      </c>
      <c r="D22" t="s">
        <v>414</v>
      </c>
      <c r="E22" s="25" t="s">
        <v>1838</v>
      </c>
      <c r="F22" s="13" t="s">
        <v>795</v>
      </c>
      <c r="S22" t="s">
        <v>924</v>
      </c>
      <c r="U22" t="s">
        <v>1900</v>
      </c>
      <c r="AA22" s="13" t="s">
        <v>164</v>
      </c>
    </row>
    <row r="23" spans="1:27" x14ac:dyDescent="0.3">
      <c r="C23" t="s">
        <v>172</v>
      </c>
      <c r="D23" t="s">
        <v>415</v>
      </c>
      <c r="E23" s="25" t="s">
        <v>883</v>
      </c>
      <c r="F23" s="13" t="s">
        <v>796</v>
      </c>
      <c r="H23" s="26"/>
      <c r="S23" t="s">
        <v>925</v>
      </c>
      <c r="U23" t="s">
        <v>1852</v>
      </c>
      <c r="AA23" s="13" t="s">
        <v>165</v>
      </c>
    </row>
    <row r="24" spans="1:27" x14ac:dyDescent="0.3">
      <c r="A24" t="s">
        <v>150</v>
      </c>
      <c r="C24" t="s">
        <v>173</v>
      </c>
      <c r="D24" t="s">
        <v>416</v>
      </c>
      <c r="E24" s="25" t="s">
        <v>884</v>
      </c>
      <c r="F24" s="13" t="s">
        <v>797</v>
      </c>
      <c r="H24" s="26"/>
      <c r="S24" t="s">
        <v>926</v>
      </c>
      <c r="U24" t="s">
        <v>1853</v>
      </c>
      <c r="AA24" s="13" t="s">
        <v>166</v>
      </c>
    </row>
    <row r="25" spans="1:27" x14ac:dyDescent="0.3">
      <c r="A25" t="s">
        <v>750</v>
      </c>
      <c r="C25" t="s">
        <v>174</v>
      </c>
      <c r="D25" t="s">
        <v>417</v>
      </c>
      <c r="E25" s="25" t="s">
        <v>885</v>
      </c>
      <c r="F25" s="13" t="s">
        <v>798</v>
      </c>
      <c r="S25" t="s">
        <v>927</v>
      </c>
      <c r="U25" t="s">
        <v>1901</v>
      </c>
      <c r="AA25" s="13" t="s">
        <v>167</v>
      </c>
    </row>
    <row r="26" spans="1:27" x14ac:dyDescent="0.3">
      <c r="A26" t="s">
        <v>751</v>
      </c>
      <c r="C26" t="s">
        <v>175</v>
      </c>
      <c r="D26" t="s">
        <v>418</v>
      </c>
      <c r="E26" s="25" t="s">
        <v>886</v>
      </c>
      <c r="F26" s="13" t="s">
        <v>799</v>
      </c>
      <c r="S26" t="s">
        <v>928</v>
      </c>
      <c r="U26" t="s">
        <v>1841</v>
      </c>
      <c r="AA26" s="13" t="s">
        <v>168</v>
      </c>
    </row>
    <row r="27" spans="1:27" x14ac:dyDescent="0.3">
      <c r="A27" t="s">
        <v>753</v>
      </c>
      <c r="C27" t="s">
        <v>176</v>
      </c>
      <c r="D27" s="29" t="s">
        <v>1972</v>
      </c>
      <c r="E27" s="25" t="s">
        <v>887</v>
      </c>
      <c r="F27" s="13" t="s">
        <v>800</v>
      </c>
      <c r="G27" s="24" t="s">
        <v>1714</v>
      </c>
      <c r="I27" s="24" t="s">
        <v>1732</v>
      </c>
      <c r="L27" s="24" t="s">
        <v>1800</v>
      </c>
      <c r="S27" t="s">
        <v>929</v>
      </c>
      <c r="U27" t="s">
        <v>1850</v>
      </c>
      <c r="AA27" s="13" t="s">
        <v>5230</v>
      </c>
    </row>
    <row r="28" spans="1:27" x14ac:dyDescent="0.3">
      <c r="A28" t="s">
        <v>752</v>
      </c>
      <c r="C28" t="s">
        <v>177</v>
      </c>
      <c r="D28" t="s">
        <v>420</v>
      </c>
      <c r="E28" s="25" t="s">
        <v>888</v>
      </c>
      <c r="F28" s="13" t="s">
        <v>592</v>
      </c>
      <c r="G28" t="s">
        <v>1715</v>
      </c>
      <c r="H28" s="24"/>
      <c r="I28" s="24" t="s">
        <v>1733</v>
      </c>
      <c r="L28" s="24" t="s">
        <v>1801</v>
      </c>
      <c r="O28" t="s">
        <v>1757</v>
      </c>
      <c r="S28" t="s">
        <v>930</v>
      </c>
      <c r="U28" t="s">
        <v>1902</v>
      </c>
      <c r="AA28" s="13" t="s">
        <v>170</v>
      </c>
    </row>
    <row r="29" spans="1:27" x14ac:dyDescent="0.3">
      <c r="A29" t="s">
        <v>1711</v>
      </c>
      <c r="C29" t="s">
        <v>178</v>
      </c>
      <c r="D29" t="s">
        <v>421</v>
      </c>
      <c r="E29" s="25" t="s">
        <v>889</v>
      </c>
      <c r="F29" s="13" t="s">
        <v>593</v>
      </c>
      <c r="G29" t="s">
        <v>1716</v>
      </c>
      <c r="I29" s="24" t="s">
        <v>1734</v>
      </c>
      <c r="L29" s="24" t="s">
        <v>1802</v>
      </c>
      <c r="O29" t="s">
        <v>1758</v>
      </c>
      <c r="S29" t="s">
        <v>931</v>
      </c>
      <c r="U29" t="s">
        <v>1854</v>
      </c>
      <c r="AA29" s="13" t="s">
        <v>171</v>
      </c>
    </row>
    <row r="30" spans="1:27" x14ac:dyDescent="0.3">
      <c r="A30" t="s">
        <v>1710</v>
      </c>
      <c r="C30" t="s">
        <v>179</v>
      </c>
      <c r="D30" t="s">
        <v>422</v>
      </c>
      <c r="E30" s="25" t="s">
        <v>890</v>
      </c>
      <c r="F30" s="13" t="s">
        <v>594</v>
      </c>
      <c r="G30" t="s">
        <v>1717</v>
      </c>
      <c r="I30" t="s">
        <v>1735</v>
      </c>
      <c r="L30" s="24" t="s">
        <v>1803</v>
      </c>
      <c r="O30" t="s">
        <v>1759</v>
      </c>
      <c r="S30" t="s">
        <v>932</v>
      </c>
      <c r="U30" t="s">
        <v>1903</v>
      </c>
      <c r="AA30" s="13" t="s">
        <v>172</v>
      </c>
    </row>
    <row r="31" spans="1:27" x14ac:dyDescent="0.3">
      <c r="A31" t="s">
        <v>150</v>
      </c>
      <c r="C31" t="s">
        <v>180</v>
      </c>
      <c r="D31" t="s">
        <v>423</v>
      </c>
      <c r="E31" s="25" t="s">
        <v>891</v>
      </c>
      <c r="F31" s="13" t="s">
        <v>595</v>
      </c>
      <c r="G31" t="s">
        <v>1718</v>
      </c>
      <c r="I31" t="s">
        <v>1736</v>
      </c>
      <c r="L31" s="24" t="s">
        <v>1804</v>
      </c>
      <c r="O31" t="s">
        <v>1760</v>
      </c>
      <c r="S31" t="s">
        <v>933</v>
      </c>
      <c r="U31" t="s">
        <v>1855</v>
      </c>
      <c r="AA31" s="13" t="s">
        <v>173</v>
      </c>
    </row>
    <row r="32" spans="1:27" x14ac:dyDescent="0.3">
      <c r="A32" t="s">
        <v>774</v>
      </c>
      <c r="C32" t="s">
        <v>181</v>
      </c>
      <c r="D32" t="s">
        <v>424</v>
      </c>
      <c r="E32" s="25" t="s">
        <v>892</v>
      </c>
      <c r="F32" s="13" t="s">
        <v>596</v>
      </c>
      <c r="I32" t="s">
        <v>1737</v>
      </c>
      <c r="L32" s="24" t="s">
        <v>1805</v>
      </c>
      <c r="O32" t="s">
        <v>1761</v>
      </c>
      <c r="S32" t="s">
        <v>934</v>
      </c>
      <c r="U32" t="s">
        <v>1856</v>
      </c>
      <c r="AA32" s="13" t="s">
        <v>174</v>
      </c>
    </row>
    <row r="33" spans="1:27" x14ac:dyDescent="0.3">
      <c r="A33" t="s">
        <v>775</v>
      </c>
      <c r="C33" t="s">
        <v>182</v>
      </c>
      <c r="D33" t="s">
        <v>425</v>
      </c>
      <c r="F33" s="13" t="s">
        <v>597</v>
      </c>
      <c r="G33" s="24" t="s">
        <v>1719</v>
      </c>
      <c r="I33" t="s">
        <v>1738</v>
      </c>
      <c r="L33" s="24" t="s">
        <v>1806</v>
      </c>
      <c r="O33" t="s">
        <v>1762</v>
      </c>
      <c r="S33" t="s">
        <v>935</v>
      </c>
      <c r="U33" t="s">
        <v>1846</v>
      </c>
      <c r="AA33" s="13" t="s">
        <v>175</v>
      </c>
    </row>
    <row r="34" spans="1:27" x14ac:dyDescent="0.3">
      <c r="C34" t="s">
        <v>183</v>
      </c>
      <c r="D34" t="s">
        <v>426</v>
      </c>
      <c r="E34" t="s">
        <v>591</v>
      </c>
      <c r="F34" s="13" t="s">
        <v>598</v>
      </c>
      <c r="G34" t="s">
        <v>1720</v>
      </c>
      <c r="I34" t="s">
        <v>1739</v>
      </c>
      <c r="L34" s="24" t="s">
        <v>1807</v>
      </c>
      <c r="O34" t="s">
        <v>1763</v>
      </c>
      <c r="S34" t="s">
        <v>936</v>
      </c>
      <c r="U34" t="s">
        <v>1857</v>
      </c>
      <c r="AA34" s="13" t="s">
        <v>176</v>
      </c>
    </row>
    <row r="35" spans="1:27" x14ac:dyDescent="0.3">
      <c r="A35" s="28" t="s">
        <v>150</v>
      </c>
      <c r="C35" t="s">
        <v>184</v>
      </c>
      <c r="D35" t="s">
        <v>427</v>
      </c>
      <c r="E35" t="s">
        <v>150</v>
      </c>
      <c r="F35" s="13" t="s">
        <v>599</v>
      </c>
      <c r="G35" t="s">
        <v>1721</v>
      </c>
      <c r="I35" t="s">
        <v>1740</v>
      </c>
      <c r="L35" s="24" t="s">
        <v>1808</v>
      </c>
      <c r="O35" t="s">
        <v>1764</v>
      </c>
      <c r="S35" t="s">
        <v>937</v>
      </c>
      <c r="U35" t="s">
        <v>1853</v>
      </c>
      <c r="AA35" s="13" t="s">
        <v>178</v>
      </c>
    </row>
    <row r="36" spans="1:27" x14ac:dyDescent="0.3">
      <c r="A36" s="28" t="s">
        <v>5357</v>
      </c>
      <c r="C36" t="s">
        <v>185</v>
      </c>
      <c r="D36" t="s">
        <v>429</v>
      </c>
      <c r="E36" t="s">
        <v>587</v>
      </c>
      <c r="F36" s="13" t="s">
        <v>600</v>
      </c>
      <c r="G36" t="s">
        <v>1722</v>
      </c>
      <c r="I36" t="s">
        <v>1741</v>
      </c>
      <c r="L36" s="24" t="s">
        <v>1809</v>
      </c>
      <c r="O36" t="s">
        <v>1765</v>
      </c>
      <c r="S36" t="s">
        <v>938</v>
      </c>
      <c r="U36" t="s">
        <v>1904</v>
      </c>
      <c r="AA36" s="13" t="s">
        <v>5231</v>
      </c>
    </row>
    <row r="37" spans="1:27" x14ac:dyDescent="0.3">
      <c r="A37" s="28" t="s">
        <v>5370</v>
      </c>
      <c r="C37" t="s">
        <v>186</v>
      </c>
      <c r="D37" t="s">
        <v>430</v>
      </c>
      <c r="E37" t="s">
        <v>590</v>
      </c>
      <c r="F37" s="13" t="s">
        <v>601</v>
      </c>
      <c r="I37" t="s">
        <v>1742</v>
      </c>
      <c r="L37" t="s">
        <v>1810</v>
      </c>
      <c r="O37" t="s">
        <v>1766</v>
      </c>
      <c r="S37" t="s">
        <v>939</v>
      </c>
      <c r="U37" t="s">
        <v>1858</v>
      </c>
      <c r="AA37" s="13" t="s">
        <v>180</v>
      </c>
    </row>
    <row r="38" spans="1:27" x14ac:dyDescent="0.3">
      <c r="A38" s="28" t="s">
        <v>5371</v>
      </c>
      <c r="C38" t="s">
        <v>187</v>
      </c>
      <c r="D38" t="s">
        <v>431</v>
      </c>
      <c r="F38" s="13" t="s">
        <v>602</v>
      </c>
      <c r="G38" s="24" t="s">
        <v>1723</v>
      </c>
      <c r="I38" t="s">
        <v>1743</v>
      </c>
      <c r="L38" t="s">
        <v>1811</v>
      </c>
      <c r="O38" t="s">
        <v>1767</v>
      </c>
      <c r="S38" t="s">
        <v>940</v>
      </c>
      <c r="U38" t="s">
        <v>1905</v>
      </c>
      <c r="AA38" s="13" t="s">
        <v>181</v>
      </c>
    </row>
    <row r="39" spans="1:27" x14ac:dyDescent="0.3">
      <c r="A39" s="28" t="s">
        <v>5358</v>
      </c>
      <c r="C39" t="s">
        <v>188</v>
      </c>
      <c r="D39" t="s">
        <v>432</v>
      </c>
      <c r="F39" s="13" t="s">
        <v>603</v>
      </c>
      <c r="G39" t="s">
        <v>1724</v>
      </c>
      <c r="I39" t="s">
        <v>1744</v>
      </c>
      <c r="L39" t="s">
        <v>1812</v>
      </c>
      <c r="O39" t="s">
        <v>1768</v>
      </c>
      <c r="S39" t="s">
        <v>941</v>
      </c>
      <c r="U39" t="s">
        <v>1906</v>
      </c>
      <c r="AA39" s="13" t="s">
        <v>182</v>
      </c>
    </row>
    <row r="40" spans="1:27" x14ac:dyDescent="0.3">
      <c r="A40" s="28" t="s">
        <v>5359</v>
      </c>
      <c r="C40" t="s">
        <v>189</v>
      </c>
      <c r="D40" t="s">
        <v>434</v>
      </c>
      <c r="F40" s="13" t="s">
        <v>604</v>
      </c>
      <c r="G40" t="s">
        <v>1725</v>
      </c>
      <c r="I40" t="s">
        <v>1745</v>
      </c>
      <c r="L40" t="s">
        <v>1813</v>
      </c>
      <c r="O40" t="s">
        <v>1769</v>
      </c>
      <c r="S40" t="s">
        <v>942</v>
      </c>
      <c r="U40" t="s">
        <v>1859</v>
      </c>
      <c r="AA40" s="13" t="s">
        <v>183</v>
      </c>
    </row>
    <row r="41" spans="1:27" x14ac:dyDescent="0.3">
      <c r="A41" s="28" t="s">
        <v>5372</v>
      </c>
      <c r="C41" t="s">
        <v>190</v>
      </c>
      <c r="D41" t="s">
        <v>436</v>
      </c>
      <c r="F41" s="13" t="s">
        <v>605</v>
      </c>
      <c r="G41" t="s">
        <v>1726</v>
      </c>
      <c r="I41" t="s">
        <v>1746</v>
      </c>
      <c r="L41" t="s">
        <v>1814</v>
      </c>
      <c r="O41" t="s">
        <v>1770</v>
      </c>
      <c r="S41" t="s">
        <v>943</v>
      </c>
      <c r="U41" t="s">
        <v>1907</v>
      </c>
      <c r="AA41" s="13" t="s">
        <v>184</v>
      </c>
    </row>
    <row r="42" spans="1:27" x14ac:dyDescent="0.3">
      <c r="A42" s="28" t="s">
        <v>5373</v>
      </c>
      <c r="C42" t="s">
        <v>191</v>
      </c>
      <c r="D42" t="s">
        <v>437</v>
      </c>
      <c r="F42" s="13" t="s">
        <v>606</v>
      </c>
      <c r="G42" t="s">
        <v>1727</v>
      </c>
      <c r="I42" t="s">
        <v>1747</v>
      </c>
      <c r="L42" t="s">
        <v>1815</v>
      </c>
      <c r="O42" t="s">
        <v>1771</v>
      </c>
      <c r="S42" t="s">
        <v>944</v>
      </c>
      <c r="U42" t="s">
        <v>1908</v>
      </c>
      <c r="AA42" s="13" t="s">
        <v>5232</v>
      </c>
    </row>
    <row r="43" spans="1:27" x14ac:dyDescent="0.3">
      <c r="A43" s="28" t="s">
        <v>5360</v>
      </c>
      <c r="C43" t="s">
        <v>192</v>
      </c>
      <c r="D43" t="s">
        <v>438</v>
      </c>
      <c r="F43" s="13" t="s">
        <v>607</v>
      </c>
      <c r="G43" t="s">
        <v>1728</v>
      </c>
      <c r="I43" t="s">
        <v>1748</v>
      </c>
      <c r="L43" t="s">
        <v>1816</v>
      </c>
      <c r="O43" t="s">
        <v>1772</v>
      </c>
      <c r="S43" t="s">
        <v>945</v>
      </c>
      <c r="U43" t="s">
        <v>1860</v>
      </c>
      <c r="AA43" s="13" t="s">
        <v>186</v>
      </c>
    </row>
    <row r="44" spans="1:27" x14ac:dyDescent="0.3">
      <c r="A44" s="28" t="s">
        <v>5363</v>
      </c>
      <c r="C44" t="s">
        <v>193</v>
      </c>
      <c r="D44" t="s">
        <v>439</v>
      </c>
      <c r="F44" s="13" t="s">
        <v>608</v>
      </c>
      <c r="G44" t="s">
        <v>1729</v>
      </c>
      <c r="I44" t="s">
        <v>1749</v>
      </c>
      <c r="L44" t="s">
        <v>1817</v>
      </c>
      <c r="O44" t="s">
        <v>1773</v>
      </c>
      <c r="S44" t="s">
        <v>946</v>
      </c>
      <c r="U44" t="s">
        <v>1861</v>
      </c>
      <c r="AA44" s="13" t="s">
        <v>187</v>
      </c>
    </row>
    <row r="45" spans="1:27" x14ac:dyDescent="0.3">
      <c r="A45" s="28" t="s">
        <v>5361</v>
      </c>
      <c r="C45" t="s">
        <v>194</v>
      </c>
      <c r="D45" t="s">
        <v>442</v>
      </c>
      <c r="F45" s="13" t="s">
        <v>609</v>
      </c>
      <c r="G45" t="s">
        <v>1730</v>
      </c>
      <c r="I45" t="s">
        <v>1750</v>
      </c>
      <c r="L45" t="s">
        <v>1818</v>
      </c>
      <c r="O45" t="s">
        <v>1774</v>
      </c>
      <c r="S45" t="s">
        <v>947</v>
      </c>
      <c r="U45" t="s">
        <v>1909</v>
      </c>
      <c r="AA45" s="13" t="s">
        <v>188</v>
      </c>
    </row>
    <row r="46" spans="1:27" x14ac:dyDescent="0.3">
      <c r="A46" s="28" t="s">
        <v>5362</v>
      </c>
      <c r="C46" t="s">
        <v>195</v>
      </c>
      <c r="D46" t="s">
        <v>443</v>
      </c>
      <c r="F46" s="13" t="s">
        <v>610</v>
      </c>
      <c r="G46" t="s">
        <v>1731</v>
      </c>
      <c r="I46" t="s">
        <v>1751</v>
      </c>
      <c r="L46" t="s">
        <v>1819</v>
      </c>
      <c r="O46" t="s">
        <v>1775</v>
      </c>
      <c r="S46" t="s">
        <v>948</v>
      </c>
      <c r="U46" t="s">
        <v>1862</v>
      </c>
      <c r="AA46" s="13" t="s">
        <v>189</v>
      </c>
    </row>
    <row r="47" spans="1:27" x14ac:dyDescent="0.3">
      <c r="A47" s="28"/>
      <c r="C47" t="s">
        <v>196</v>
      </c>
      <c r="D47" t="s">
        <v>445</v>
      </c>
      <c r="F47" s="13" t="s">
        <v>611</v>
      </c>
      <c r="I47" t="s">
        <v>1752</v>
      </c>
      <c r="L47" t="s">
        <v>1820</v>
      </c>
      <c r="O47" t="s">
        <v>1776</v>
      </c>
      <c r="S47" t="s">
        <v>949</v>
      </c>
      <c r="U47" t="s">
        <v>1863</v>
      </c>
      <c r="AA47" s="13" t="s">
        <v>190</v>
      </c>
    </row>
    <row r="48" spans="1:27" x14ac:dyDescent="0.3">
      <c r="A48" s="28"/>
      <c r="C48" t="s">
        <v>197</v>
      </c>
      <c r="D48" t="s">
        <v>446</v>
      </c>
      <c r="F48" s="13" t="s">
        <v>612</v>
      </c>
      <c r="G48" t="s">
        <v>749</v>
      </c>
      <c r="I48" t="s">
        <v>1753</v>
      </c>
      <c r="L48" t="s">
        <v>1821</v>
      </c>
      <c r="O48" t="s">
        <v>1777</v>
      </c>
      <c r="S48" t="s">
        <v>950</v>
      </c>
      <c r="U48" t="s">
        <v>1910</v>
      </c>
      <c r="AA48" s="13" t="s">
        <v>191</v>
      </c>
    </row>
    <row r="49" spans="1:27" x14ac:dyDescent="0.3">
      <c r="A49" s="28" t="s">
        <v>150</v>
      </c>
      <c r="C49" t="s">
        <v>198</v>
      </c>
      <c r="D49" t="s">
        <v>448</v>
      </c>
      <c r="F49" s="13" t="s">
        <v>613</v>
      </c>
      <c r="G49" t="s">
        <v>150</v>
      </c>
      <c r="I49" t="s">
        <v>1754</v>
      </c>
      <c r="L49" t="s">
        <v>1822</v>
      </c>
      <c r="O49" t="s">
        <v>1778</v>
      </c>
      <c r="S49" t="s">
        <v>951</v>
      </c>
      <c r="U49" t="s">
        <v>1864</v>
      </c>
      <c r="AA49" s="13" t="s">
        <v>192</v>
      </c>
    </row>
    <row r="50" spans="1:27" x14ac:dyDescent="0.3">
      <c r="A50" s="28" t="s">
        <v>5392</v>
      </c>
      <c r="C50" t="s">
        <v>199</v>
      </c>
      <c r="D50" t="s">
        <v>450</v>
      </c>
      <c r="F50" s="13" t="s">
        <v>614</v>
      </c>
      <c r="G50" t="s">
        <v>1895</v>
      </c>
      <c r="I50" t="s">
        <v>1755</v>
      </c>
      <c r="L50" t="s">
        <v>1823</v>
      </c>
      <c r="O50" t="s">
        <v>1779</v>
      </c>
      <c r="S50" t="s">
        <v>952</v>
      </c>
      <c r="U50" t="s">
        <v>1865</v>
      </c>
      <c r="AA50" s="13" t="s">
        <v>5233</v>
      </c>
    </row>
    <row r="51" spans="1:27" x14ac:dyDescent="0.3">
      <c r="A51" s="28" t="s">
        <v>5393</v>
      </c>
      <c r="C51" t="s">
        <v>200</v>
      </c>
      <c r="D51" t="s">
        <v>452</v>
      </c>
      <c r="F51" s="13" t="s">
        <v>615</v>
      </c>
      <c r="G51" t="s">
        <v>736</v>
      </c>
      <c r="L51" t="s">
        <v>1824</v>
      </c>
      <c r="O51" t="s">
        <v>1780</v>
      </c>
      <c r="S51" t="s">
        <v>953</v>
      </c>
      <c r="U51" t="s">
        <v>1866</v>
      </c>
      <c r="AA51" s="13" t="s">
        <v>194</v>
      </c>
    </row>
    <row r="52" spans="1:27" x14ac:dyDescent="0.3">
      <c r="A52" s="28" t="s">
        <v>5394</v>
      </c>
      <c r="C52" t="s">
        <v>201</v>
      </c>
      <c r="D52" t="s">
        <v>454</v>
      </c>
      <c r="F52" s="13" t="s">
        <v>616</v>
      </c>
      <c r="G52" t="s">
        <v>727</v>
      </c>
      <c r="L52" t="s">
        <v>1825</v>
      </c>
      <c r="O52" t="s">
        <v>1781</v>
      </c>
      <c r="S52" t="s">
        <v>954</v>
      </c>
      <c r="U52" t="s">
        <v>1867</v>
      </c>
      <c r="AA52" s="13" t="s">
        <v>195</v>
      </c>
    </row>
    <row r="53" spans="1:27" x14ac:dyDescent="0.3">
      <c r="A53" s="28" t="s">
        <v>5395</v>
      </c>
      <c r="C53" t="s">
        <v>202</v>
      </c>
      <c r="D53" t="s">
        <v>455</v>
      </c>
      <c r="F53" s="13" t="s">
        <v>617</v>
      </c>
      <c r="G53" t="s">
        <v>728</v>
      </c>
      <c r="I53" t="s">
        <v>1839</v>
      </c>
      <c r="L53" t="s">
        <v>1826</v>
      </c>
      <c r="O53" t="s">
        <v>1782</v>
      </c>
      <c r="S53" t="s">
        <v>955</v>
      </c>
      <c r="U53" t="s">
        <v>1868</v>
      </c>
      <c r="AA53" s="13" t="s">
        <v>5234</v>
      </c>
    </row>
    <row r="54" spans="1:27" x14ac:dyDescent="0.3">
      <c r="A54" s="28" t="s">
        <v>5396</v>
      </c>
      <c r="C54" t="s">
        <v>203</v>
      </c>
      <c r="D54" t="s">
        <v>456</v>
      </c>
      <c r="F54" s="13" t="s">
        <v>618</v>
      </c>
      <c r="G54" t="s">
        <v>729</v>
      </c>
      <c r="I54" t="s">
        <v>1840</v>
      </c>
      <c r="L54" t="s">
        <v>1827</v>
      </c>
      <c r="O54" t="s">
        <v>1783</v>
      </c>
      <c r="S54" t="s">
        <v>956</v>
      </c>
      <c r="U54" t="s">
        <v>1863</v>
      </c>
      <c r="AA54" s="13" t="s">
        <v>197</v>
      </c>
    </row>
    <row r="55" spans="1:27" x14ac:dyDescent="0.3">
      <c r="A55" s="28" t="s">
        <v>5397</v>
      </c>
      <c r="C55" t="s">
        <v>204</v>
      </c>
      <c r="D55" t="s">
        <v>457</v>
      </c>
      <c r="F55" s="13" t="s">
        <v>619</v>
      </c>
      <c r="G55" t="s">
        <v>730</v>
      </c>
      <c r="L55" t="s">
        <v>1828</v>
      </c>
      <c r="O55" t="s">
        <v>1784</v>
      </c>
      <c r="S55" t="s">
        <v>957</v>
      </c>
      <c r="U55" t="s">
        <v>1869</v>
      </c>
      <c r="AA55" s="13" t="s">
        <v>198</v>
      </c>
    </row>
    <row r="56" spans="1:27" x14ac:dyDescent="0.3">
      <c r="A56" s="28" t="s">
        <v>5398</v>
      </c>
      <c r="C56" t="s">
        <v>205</v>
      </c>
      <c r="D56" t="s">
        <v>459</v>
      </c>
      <c r="F56" s="13" t="s">
        <v>620</v>
      </c>
      <c r="G56" t="s">
        <v>731</v>
      </c>
      <c r="L56" t="s">
        <v>1829</v>
      </c>
      <c r="O56" t="s">
        <v>1785</v>
      </c>
      <c r="S56" t="s">
        <v>958</v>
      </c>
      <c r="U56" t="s">
        <v>1870</v>
      </c>
      <c r="AA56" s="13" t="s">
        <v>199</v>
      </c>
    </row>
    <row r="57" spans="1:27" x14ac:dyDescent="0.3">
      <c r="A57" s="28"/>
      <c r="C57" t="s">
        <v>206</v>
      </c>
      <c r="D57" t="s">
        <v>461</v>
      </c>
      <c r="F57" s="13" t="s">
        <v>621</v>
      </c>
      <c r="G57" t="s">
        <v>732</v>
      </c>
      <c r="L57" t="s">
        <v>1830</v>
      </c>
      <c r="O57" t="s">
        <v>1786</v>
      </c>
      <c r="S57" t="s">
        <v>959</v>
      </c>
      <c r="U57" t="s">
        <v>1863</v>
      </c>
      <c r="AA57" s="13" t="s">
        <v>200</v>
      </c>
    </row>
    <row r="58" spans="1:27" x14ac:dyDescent="0.3">
      <c r="A58" s="28"/>
      <c r="C58" t="s">
        <v>207</v>
      </c>
      <c r="D58" t="s">
        <v>462</v>
      </c>
      <c r="F58" s="13" t="s">
        <v>622</v>
      </c>
      <c r="G58" t="s">
        <v>733</v>
      </c>
      <c r="L58" t="s">
        <v>1831</v>
      </c>
      <c r="O58" t="s">
        <v>1787</v>
      </c>
      <c r="S58" t="s">
        <v>960</v>
      </c>
      <c r="U58" t="s">
        <v>1871</v>
      </c>
      <c r="AA58" s="13" t="s">
        <v>201</v>
      </c>
    </row>
    <row r="59" spans="1:27" x14ac:dyDescent="0.3">
      <c r="A59" s="28"/>
      <c r="C59" t="s">
        <v>208</v>
      </c>
      <c r="D59" t="s">
        <v>463</v>
      </c>
      <c r="F59" s="13" t="s">
        <v>623</v>
      </c>
      <c r="G59" t="s">
        <v>734</v>
      </c>
      <c r="L59" t="s">
        <v>1832</v>
      </c>
      <c r="O59" t="s">
        <v>1788</v>
      </c>
      <c r="S59" t="s">
        <v>961</v>
      </c>
      <c r="U59" t="s">
        <v>1872</v>
      </c>
      <c r="AA59" s="13" t="s">
        <v>202</v>
      </c>
    </row>
    <row r="60" spans="1:27" x14ac:dyDescent="0.3">
      <c r="A60" s="28"/>
      <c r="C60" t="s">
        <v>209</v>
      </c>
      <c r="D60" t="s">
        <v>464</v>
      </c>
      <c r="F60" s="13" t="s">
        <v>624</v>
      </c>
      <c r="G60" t="s">
        <v>735</v>
      </c>
      <c r="L60" t="s">
        <v>1833</v>
      </c>
      <c r="O60" t="s">
        <v>1789</v>
      </c>
      <c r="S60" t="s">
        <v>962</v>
      </c>
      <c r="U60" t="s">
        <v>1873</v>
      </c>
      <c r="AA60" s="13" t="s">
        <v>203</v>
      </c>
    </row>
    <row r="61" spans="1:27" x14ac:dyDescent="0.3">
      <c r="A61" s="28"/>
      <c r="C61" t="s">
        <v>210</v>
      </c>
      <c r="D61" t="s">
        <v>465</v>
      </c>
      <c r="F61" s="13" t="s">
        <v>625</v>
      </c>
      <c r="G61" t="s">
        <v>737</v>
      </c>
      <c r="L61" t="s">
        <v>1834</v>
      </c>
      <c r="O61" t="s">
        <v>1790</v>
      </c>
      <c r="S61" t="s">
        <v>963</v>
      </c>
      <c r="U61" t="s">
        <v>1874</v>
      </c>
      <c r="AA61" s="13" t="s">
        <v>204</v>
      </c>
    </row>
    <row r="62" spans="1:27" x14ac:dyDescent="0.3">
      <c r="A62" s="28"/>
      <c r="C62" t="s">
        <v>211</v>
      </c>
      <c r="D62" t="s">
        <v>466</v>
      </c>
      <c r="F62" s="13" t="s">
        <v>626</v>
      </c>
      <c r="G62" t="s">
        <v>738</v>
      </c>
      <c r="L62" t="s">
        <v>1835</v>
      </c>
      <c r="O62" t="s">
        <v>1791</v>
      </c>
      <c r="S62" t="s">
        <v>964</v>
      </c>
      <c r="U62" t="s">
        <v>1863</v>
      </c>
      <c r="AA62" s="13" t="s">
        <v>205</v>
      </c>
    </row>
    <row r="63" spans="1:27" x14ac:dyDescent="0.3">
      <c r="A63" s="28"/>
      <c r="C63" t="s">
        <v>212</v>
      </c>
      <c r="D63" t="s">
        <v>467</v>
      </c>
      <c r="F63" s="13" t="s">
        <v>627</v>
      </c>
      <c r="G63" t="s">
        <v>739</v>
      </c>
      <c r="L63" t="s">
        <v>1836</v>
      </c>
      <c r="O63" t="s">
        <v>1792</v>
      </c>
      <c r="S63" t="s">
        <v>965</v>
      </c>
      <c r="U63" t="s">
        <v>1875</v>
      </c>
      <c r="AA63" s="13" t="s">
        <v>206</v>
      </c>
    </row>
    <row r="64" spans="1:27" x14ac:dyDescent="0.3">
      <c r="A64" s="28"/>
      <c r="C64" t="s">
        <v>213</v>
      </c>
      <c r="D64" t="s">
        <v>469</v>
      </c>
      <c r="F64" s="13" t="s">
        <v>628</v>
      </c>
      <c r="G64" t="s">
        <v>740</v>
      </c>
      <c r="L64" t="s">
        <v>1837</v>
      </c>
      <c r="S64" t="s">
        <v>966</v>
      </c>
      <c r="U64" t="s">
        <v>1863</v>
      </c>
      <c r="AA64" s="13" t="s">
        <v>208</v>
      </c>
    </row>
    <row r="65" spans="1:27" x14ac:dyDescent="0.3">
      <c r="A65" s="28"/>
      <c r="C65" t="s">
        <v>214</v>
      </c>
      <c r="D65" t="s">
        <v>470</v>
      </c>
      <c r="F65" s="13" t="s">
        <v>629</v>
      </c>
      <c r="G65" t="s">
        <v>741</v>
      </c>
      <c r="L65" t="s">
        <v>1793</v>
      </c>
      <c r="S65" t="s">
        <v>967</v>
      </c>
      <c r="U65" t="s">
        <v>1876</v>
      </c>
      <c r="AA65" s="13" t="s">
        <v>209</v>
      </c>
    </row>
    <row r="66" spans="1:27" x14ac:dyDescent="0.3">
      <c r="A66" s="28"/>
      <c r="C66" t="s">
        <v>215</v>
      </c>
      <c r="D66" t="s">
        <v>471</v>
      </c>
      <c r="F66" s="13" t="s">
        <v>630</v>
      </c>
      <c r="G66" t="s">
        <v>742</v>
      </c>
      <c r="L66" t="s">
        <v>1794</v>
      </c>
      <c r="O66" t="s">
        <v>1913</v>
      </c>
      <c r="S66" t="s">
        <v>968</v>
      </c>
      <c r="U66" t="s">
        <v>1863</v>
      </c>
      <c r="AA66" s="13" t="s">
        <v>210</v>
      </c>
    </row>
    <row r="67" spans="1:27" x14ac:dyDescent="0.3">
      <c r="A67" s="28"/>
      <c r="C67" t="s">
        <v>216</v>
      </c>
      <c r="D67" t="s">
        <v>472</v>
      </c>
      <c r="F67" s="13" t="s">
        <v>631</v>
      </c>
      <c r="G67" t="s">
        <v>743</v>
      </c>
      <c r="L67" t="s">
        <v>1795</v>
      </c>
      <c r="O67" t="s">
        <v>1914</v>
      </c>
      <c r="S67" t="s">
        <v>969</v>
      </c>
      <c r="U67" t="s">
        <v>1877</v>
      </c>
      <c r="AA67" s="13" t="s">
        <v>211</v>
      </c>
    </row>
    <row r="68" spans="1:27" x14ac:dyDescent="0.3">
      <c r="A68" s="28"/>
      <c r="C68" t="s">
        <v>217</v>
      </c>
      <c r="D68" t="s">
        <v>473</v>
      </c>
      <c r="F68" s="13" t="s">
        <v>632</v>
      </c>
      <c r="G68" t="s">
        <v>744</v>
      </c>
      <c r="L68" t="s">
        <v>1796</v>
      </c>
      <c r="O68" t="s">
        <v>1911</v>
      </c>
      <c r="S68" t="s">
        <v>970</v>
      </c>
      <c r="U68" t="s">
        <v>1863</v>
      </c>
      <c r="AA68" s="13" t="s">
        <v>212</v>
      </c>
    </row>
    <row r="69" spans="1:27" x14ac:dyDescent="0.3">
      <c r="A69" s="28"/>
      <c r="C69" t="s">
        <v>218</v>
      </c>
      <c r="D69" t="s">
        <v>475</v>
      </c>
      <c r="F69" s="13" t="s">
        <v>633</v>
      </c>
      <c r="G69" t="s">
        <v>745</v>
      </c>
      <c r="L69" t="s">
        <v>1797</v>
      </c>
      <c r="O69" t="s">
        <v>1912</v>
      </c>
      <c r="S69" t="s">
        <v>971</v>
      </c>
      <c r="U69" t="s">
        <v>1878</v>
      </c>
      <c r="AA69" s="13" t="s">
        <v>213</v>
      </c>
    </row>
    <row r="70" spans="1:27" x14ac:dyDescent="0.3">
      <c r="A70" s="28"/>
      <c r="C70" t="s">
        <v>219</v>
      </c>
      <c r="D70" t="s">
        <v>476</v>
      </c>
      <c r="F70" s="13" t="s">
        <v>634</v>
      </c>
      <c r="G70" t="s">
        <v>746</v>
      </c>
      <c r="L70" t="s">
        <v>1798</v>
      </c>
      <c r="S70" t="s">
        <v>972</v>
      </c>
      <c r="U70" t="s">
        <v>1863</v>
      </c>
      <c r="AA70" s="13" t="s">
        <v>214</v>
      </c>
    </row>
    <row r="71" spans="1:27" x14ac:dyDescent="0.3">
      <c r="A71" s="28"/>
      <c r="C71" t="s">
        <v>220</v>
      </c>
      <c r="D71" t="s">
        <v>477</v>
      </c>
      <c r="F71" s="13" t="s">
        <v>635</v>
      </c>
      <c r="G71" t="s">
        <v>747</v>
      </c>
      <c r="L71" t="s">
        <v>1799</v>
      </c>
      <c r="O71" t="s">
        <v>1915</v>
      </c>
      <c r="S71" t="s">
        <v>973</v>
      </c>
      <c r="U71" t="s">
        <v>1879</v>
      </c>
      <c r="AA71" s="13" t="s">
        <v>215</v>
      </c>
    </row>
    <row r="72" spans="1:27" x14ac:dyDescent="0.3">
      <c r="A72" s="28"/>
      <c r="C72" t="s">
        <v>221</v>
      </c>
      <c r="D72" t="s">
        <v>478</v>
      </c>
      <c r="F72" s="13" t="s">
        <v>636</v>
      </c>
      <c r="G72" t="s">
        <v>748</v>
      </c>
      <c r="O72" t="s">
        <v>1916</v>
      </c>
      <c r="S72" t="s">
        <v>974</v>
      </c>
      <c r="U72" t="s">
        <v>1863</v>
      </c>
      <c r="AA72" s="13" t="s">
        <v>216</v>
      </c>
    </row>
    <row r="73" spans="1:27" x14ac:dyDescent="0.3">
      <c r="A73" s="28"/>
      <c r="C73" t="s">
        <v>222</v>
      </c>
      <c r="D73" t="s">
        <v>479</v>
      </c>
      <c r="F73" s="13" t="s">
        <v>637</v>
      </c>
      <c r="G73" t="s">
        <v>1896</v>
      </c>
      <c r="O73" t="s">
        <v>1917</v>
      </c>
      <c r="S73" t="s">
        <v>975</v>
      </c>
      <c r="U73" t="s">
        <v>1880</v>
      </c>
      <c r="AA73" s="13" t="s">
        <v>217</v>
      </c>
    </row>
    <row r="74" spans="1:27" x14ac:dyDescent="0.3">
      <c r="A74" s="28"/>
      <c r="C74" t="s">
        <v>223</v>
      </c>
      <c r="D74" t="s">
        <v>480</v>
      </c>
      <c r="F74" s="13" t="s">
        <v>638</v>
      </c>
      <c r="G74" t="s">
        <v>1841</v>
      </c>
      <c r="O74" t="s">
        <v>1918</v>
      </c>
      <c r="S74" t="s">
        <v>976</v>
      </c>
      <c r="U74" t="s">
        <v>1863</v>
      </c>
      <c r="AA74" s="13" t="s">
        <v>218</v>
      </c>
    </row>
    <row r="75" spans="1:27" x14ac:dyDescent="0.3">
      <c r="A75" s="28"/>
      <c r="C75" t="s">
        <v>224</v>
      </c>
      <c r="D75" t="s">
        <v>481</v>
      </c>
      <c r="F75" s="13" t="s">
        <v>639</v>
      </c>
      <c r="G75" t="s">
        <v>1842</v>
      </c>
      <c r="O75" t="s">
        <v>1919</v>
      </c>
      <c r="S75" t="s">
        <v>977</v>
      </c>
      <c r="U75" t="s">
        <v>1881</v>
      </c>
      <c r="AA75" s="13" t="s">
        <v>219</v>
      </c>
    </row>
    <row r="76" spans="1:27" x14ac:dyDescent="0.3">
      <c r="A76" s="28"/>
      <c r="C76" t="s">
        <v>225</v>
      </c>
      <c r="D76" t="s">
        <v>483</v>
      </c>
      <c r="F76" s="13" t="s">
        <v>640</v>
      </c>
      <c r="G76" t="s">
        <v>1970</v>
      </c>
      <c r="O76" t="s">
        <v>1920</v>
      </c>
      <c r="S76" t="s">
        <v>978</v>
      </c>
      <c r="U76" t="s">
        <v>1863</v>
      </c>
      <c r="AA76" s="13" t="s">
        <v>220</v>
      </c>
    </row>
    <row r="77" spans="1:27" x14ac:dyDescent="0.3">
      <c r="A77" s="28"/>
      <c r="C77" t="s">
        <v>226</v>
      </c>
      <c r="D77" t="s">
        <v>484</v>
      </c>
      <c r="F77" s="13" t="s">
        <v>641</v>
      </c>
      <c r="G77" t="s">
        <v>1843</v>
      </c>
      <c r="O77" t="s">
        <v>1921</v>
      </c>
      <c r="S77" t="s">
        <v>979</v>
      </c>
      <c r="U77" t="s">
        <v>1882</v>
      </c>
      <c r="AA77" s="13" t="s">
        <v>221</v>
      </c>
    </row>
    <row r="78" spans="1:27" x14ac:dyDescent="0.3">
      <c r="A78" s="28"/>
      <c r="C78" t="s">
        <v>227</v>
      </c>
      <c r="D78" t="s">
        <v>485</v>
      </c>
      <c r="F78" s="13" t="s">
        <v>642</v>
      </c>
      <c r="G78" t="s">
        <v>1844</v>
      </c>
      <c r="O78" t="s">
        <v>1922</v>
      </c>
      <c r="S78" t="s">
        <v>980</v>
      </c>
      <c r="U78" t="s">
        <v>1863</v>
      </c>
      <c r="AA78" s="13" t="s">
        <v>222</v>
      </c>
    </row>
    <row r="79" spans="1:27" x14ac:dyDescent="0.3">
      <c r="A79" s="28"/>
      <c r="C79" t="s">
        <v>228</v>
      </c>
      <c r="D79" t="s">
        <v>486</v>
      </c>
      <c r="F79" s="13" t="s">
        <v>643</v>
      </c>
      <c r="G79" t="s">
        <v>1842</v>
      </c>
      <c r="O79" t="s">
        <v>1923</v>
      </c>
      <c r="S79" t="s">
        <v>981</v>
      </c>
      <c r="U79" t="s">
        <v>1883</v>
      </c>
      <c r="AA79" s="13" t="s">
        <v>223</v>
      </c>
    </row>
    <row r="80" spans="1:27" x14ac:dyDescent="0.3">
      <c r="A80" s="28"/>
      <c r="C80" t="s">
        <v>229</v>
      </c>
      <c r="D80" t="s">
        <v>487</v>
      </c>
      <c r="F80" s="13" t="s">
        <v>644</v>
      </c>
      <c r="G80" t="s">
        <v>1845</v>
      </c>
      <c r="O80" t="s">
        <v>1924</v>
      </c>
      <c r="S80" t="s">
        <v>982</v>
      </c>
      <c r="U80" t="s">
        <v>1863</v>
      </c>
      <c r="AA80" s="13" t="s">
        <v>224</v>
      </c>
    </row>
    <row r="81" spans="1:27" x14ac:dyDescent="0.3">
      <c r="A81" s="28"/>
      <c r="C81" t="s">
        <v>230</v>
      </c>
      <c r="D81" t="s">
        <v>488</v>
      </c>
      <c r="F81" s="13" t="s">
        <v>645</v>
      </c>
      <c r="G81" t="s">
        <v>1964</v>
      </c>
      <c r="O81" t="s">
        <v>1925</v>
      </c>
      <c r="S81" t="s">
        <v>983</v>
      </c>
      <c r="U81" t="s">
        <v>1884</v>
      </c>
      <c r="AA81" s="13" t="s">
        <v>225</v>
      </c>
    </row>
    <row r="82" spans="1:27" x14ac:dyDescent="0.3">
      <c r="A82" s="28"/>
      <c r="C82" t="s">
        <v>231</v>
      </c>
      <c r="D82" t="s">
        <v>489</v>
      </c>
      <c r="F82" s="13" t="s">
        <v>646</v>
      </c>
      <c r="G82" t="s">
        <v>1847</v>
      </c>
      <c r="O82" t="s">
        <v>1926</v>
      </c>
      <c r="S82" t="s">
        <v>984</v>
      </c>
      <c r="U82" t="s">
        <v>1863</v>
      </c>
      <c r="AA82" s="13" t="s">
        <v>226</v>
      </c>
    </row>
    <row r="83" spans="1:27" x14ac:dyDescent="0.3">
      <c r="A83" s="28"/>
      <c r="C83" t="s">
        <v>232</v>
      </c>
      <c r="D83" t="s">
        <v>490</v>
      </c>
      <c r="F83" s="13" t="s">
        <v>647</v>
      </c>
      <c r="G83" t="s">
        <v>1844</v>
      </c>
      <c r="O83" t="s">
        <v>1927</v>
      </c>
      <c r="S83" t="s">
        <v>985</v>
      </c>
      <c r="U83" t="s">
        <v>1885</v>
      </c>
      <c r="AA83" s="13" t="s">
        <v>227</v>
      </c>
    </row>
    <row r="84" spans="1:27" x14ac:dyDescent="0.3">
      <c r="A84" s="28"/>
      <c r="C84" t="s">
        <v>233</v>
      </c>
      <c r="D84" t="s">
        <v>491</v>
      </c>
      <c r="F84" s="13" t="s">
        <v>648</v>
      </c>
      <c r="G84" t="s">
        <v>1842</v>
      </c>
      <c r="O84" t="s">
        <v>1928</v>
      </c>
      <c r="S84" t="s">
        <v>986</v>
      </c>
      <c r="U84" t="s">
        <v>1863</v>
      </c>
      <c r="AA84" s="13" t="s">
        <v>228</v>
      </c>
    </row>
    <row r="85" spans="1:27" x14ac:dyDescent="0.3">
      <c r="A85" s="28"/>
      <c r="C85" t="s">
        <v>234</v>
      </c>
      <c r="D85" t="s">
        <v>492</v>
      </c>
      <c r="F85" s="13" t="s">
        <v>649</v>
      </c>
      <c r="G85" t="s">
        <v>1848</v>
      </c>
      <c r="O85" t="s">
        <v>1929</v>
      </c>
      <c r="S85" t="s">
        <v>987</v>
      </c>
      <c r="U85" t="s">
        <v>727</v>
      </c>
      <c r="AA85" s="13" t="s">
        <v>229</v>
      </c>
    </row>
    <row r="86" spans="1:27" x14ac:dyDescent="0.3">
      <c r="A86" s="28"/>
      <c r="C86" t="s">
        <v>235</v>
      </c>
      <c r="D86" t="s">
        <v>493</v>
      </c>
      <c r="F86" s="13" t="s">
        <v>650</v>
      </c>
      <c r="G86" t="s">
        <v>1898</v>
      </c>
      <c r="O86" t="s">
        <v>1930</v>
      </c>
      <c r="S86" t="s">
        <v>988</v>
      </c>
      <c r="U86" t="s">
        <v>1886</v>
      </c>
      <c r="AA86" s="13" t="s">
        <v>230</v>
      </c>
    </row>
    <row r="87" spans="1:27" x14ac:dyDescent="0.3">
      <c r="A87" s="28"/>
      <c r="C87" t="s">
        <v>236</v>
      </c>
      <c r="D87" t="s">
        <v>495</v>
      </c>
      <c r="F87" s="13" t="s">
        <v>651</v>
      </c>
      <c r="G87" t="s">
        <v>1849</v>
      </c>
      <c r="O87" t="s">
        <v>1931</v>
      </c>
      <c r="S87" t="s">
        <v>989</v>
      </c>
      <c r="U87" t="s">
        <v>728</v>
      </c>
      <c r="AA87" s="13" t="s">
        <v>5235</v>
      </c>
    </row>
    <row r="88" spans="1:27" x14ac:dyDescent="0.3">
      <c r="A88" s="28"/>
      <c r="C88" t="s">
        <v>237</v>
      </c>
      <c r="D88" t="s">
        <v>496</v>
      </c>
      <c r="F88" s="13" t="s">
        <v>652</v>
      </c>
      <c r="G88" t="s">
        <v>1850</v>
      </c>
      <c r="O88" t="s">
        <v>1932</v>
      </c>
      <c r="S88" t="s">
        <v>990</v>
      </c>
      <c r="U88" t="s">
        <v>729</v>
      </c>
      <c r="AA88" s="13" t="s">
        <v>232</v>
      </c>
    </row>
    <row r="89" spans="1:27" x14ac:dyDescent="0.3">
      <c r="A89" s="28"/>
      <c r="C89" t="s">
        <v>238</v>
      </c>
      <c r="D89" t="s">
        <v>497</v>
      </c>
      <c r="F89" s="13" t="s">
        <v>653</v>
      </c>
      <c r="G89" t="s">
        <v>1899</v>
      </c>
      <c r="O89" t="s">
        <v>1933</v>
      </c>
      <c r="S89" t="s">
        <v>991</v>
      </c>
      <c r="U89" t="s">
        <v>730</v>
      </c>
      <c r="AA89" s="13" t="s">
        <v>233</v>
      </c>
    </row>
    <row r="90" spans="1:27" x14ac:dyDescent="0.3">
      <c r="A90" s="28"/>
      <c r="C90" t="s">
        <v>239</v>
      </c>
      <c r="D90" t="s">
        <v>498</v>
      </c>
      <c r="F90" s="13" t="s">
        <v>654</v>
      </c>
      <c r="G90" t="s">
        <v>1849</v>
      </c>
      <c r="O90" t="s">
        <v>1934</v>
      </c>
      <c r="S90" t="s">
        <v>992</v>
      </c>
      <c r="U90" t="s">
        <v>731</v>
      </c>
      <c r="AA90" s="13" t="s">
        <v>234</v>
      </c>
    </row>
    <row r="91" spans="1:27" x14ac:dyDescent="0.3">
      <c r="A91" s="28"/>
      <c r="C91" t="s">
        <v>240</v>
      </c>
      <c r="D91" t="s">
        <v>499</v>
      </c>
      <c r="F91" s="13" t="s">
        <v>655</v>
      </c>
      <c r="G91" t="s">
        <v>1851</v>
      </c>
      <c r="O91" t="s">
        <v>1935</v>
      </c>
      <c r="S91" t="s">
        <v>993</v>
      </c>
      <c r="U91" t="s">
        <v>732</v>
      </c>
      <c r="AA91" s="13" t="s">
        <v>235</v>
      </c>
    </row>
    <row r="92" spans="1:27" x14ac:dyDescent="0.3">
      <c r="A92" s="28"/>
      <c r="C92" t="s">
        <v>241</v>
      </c>
      <c r="D92" t="s">
        <v>501</v>
      </c>
      <c r="F92" s="13" t="s">
        <v>656</v>
      </c>
      <c r="G92" t="s">
        <v>1900</v>
      </c>
      <c r="O92" t="s">
        <v>1936</v>
      </c>
      <c r="S92" t="s">
        <v>994</v>
      </c>
      <c r="U92" t="s">
        <v>1887</v>
      </c>
      <c r="AA92" s="13" t="s">
        <v>5236</v>
      </c>
    </row>
    <row r="93" spans="1:27" x14ac:dyDescent="0.3">
      <c r="A93" s="28"/>
      <c r="C93" t="s">
        <v>242</v>
      </c>
      <c r="D93" t="s">
        <v>502</v>
      </c>
      <c r="F93" s="13" t="s">
        <v>657</v>
      </c>
      <c r="G93" t="s">
        <v>1852</v>
      </c>
      <c r="O93" t="s">
        <v>1937</v>
      </c>
      <c r="S93" t="s">
        <v>995</v>
      </c>
      <c r="U93" t="s">
        <v>1888</v>
      </c>
      <c r="AA93" s="13" t="s">
        <v>237</v>
      </c>
    </row>
    <row r="94" spans="1:27" x14ac:dyDescent="0.3">
      <c r="A94" s="28"/>
      <c r="C94" t="s">
        <v>243</v>
      </c>
      <c r="D94" t="s">
        <v>504</v>
      </c>
      <c r="F94" s="13" t="s">
        <v>658</v>
      </c>
      <c r="G94" t="s">
        <v>1853</v>
      </c>
      <c r="O94" t="s">
        <v>1938</v>
      </c>
      <c r="S94" t="s">
        <v>996</v>
      </c>
      <c r="U94" t="s">
        <v>1889</v>
      </c>
      <c r="AA94" s="13" t="s">
        <v>238</v>
      </c>
    </row>
    <row r="95" spans="1:27" x14ac:dyDescent="0.3">
      <c r="A95" s="28"/>
      <c r="C95" t="s">
        <v>244</v>
      </c>
      <c r="D95" t="s">
        <v>505</v>
      </c>
      <c r="F95" s="13" t="s">
        <v>659</v>
      </c>
      <c r="G95" t="s">
        <v>1901</v>
      </c>
      <c r="O95" t="s">
        <v>1939</v>
      </c>
      <c r="S95" t="s">
        <v>997</v>
      </c>
      <c r="U95" t="s">
        <v>733</v>
      </c>
      <c r="AA95" s="13" t="s">
        <v>5237</v>
      </c>
    </row>
    <row r="96" spans="1:27" x14ac:dyDescent="0.3">
      <c r="A96" s="28"/>
      <c r="C96" t="s">
        <v>245</v>
      </c>
      <c r="D96" t="s">
        <v>506</v>
      </c>
      <c r="F96" s="13" t="s">
        <v>660</v>
      </c>
      <c r="G96" t="s">
        <v>1841</v>
      </c>
      <c r="O96" t="s">
        <v>1940</v>
      </c>
      <c r="S96" t="s">
        <v>998</v>
      </c>
      <c r="U96" t="s">
        <v>734</v>
      </c>
      <c r="AA96" s="13" t="s">
        <v>240</v>
      </c>
    </row>
    <row r="97" spans="1:27" x14ac:dyDescent="0.3">
      <c r="A97" s="28"/>
      <c r="C97" t="s">
        <v>246</v>
      </c>
      <c r="D97" t="s">
        <v>508</v>
      </c>
      <c r="F97" s="13" t="s">
        <v>661</v>
      </c>
      <c r="G97" t="s">
        <v>1850</v>
      </c>
      <c r="S97" t="s">
        <v>999</v>
      </c>
      <c r="U97" t="s">
        <v>735</v>
      </c>
      <c r="AA97" s="13" t="s">
        <v>241</v>
      </c>
    </row>
    <row r="98" spans="1:27" x14ac:dyDescent="0.3">
      <c r="A98" s="28"/>
      <c r="C98" t="s">
        <v>247</v>
      </c>
      <c r="D98" t="s">
        <v>509</v>
      </c>
      <c r="F98" s="13" t="s">
        <v>662</v>
      </c>
      <c r="G98" t="s">
        <v>1902</v>
      </c>
      <c r="O98" t="s">
        <v>150</v>
      </c>
      <c r="S98" t="s">
        <v>1000</v>
      </c>
      <c r="U98" t="s">
        <v>736</v>
      </c>
      <c r="AA98" s="13" t="s">
        <v>242</v>
      </c>
    </row>
    <row r="99" spans="1:27" x14ac:dyDescent="0.3">
      <c r="A99" s="28"/>
      <c r="C99" t="s">
        <v>248</v>
      </c>
      <c r="D99" t="s">
        <v>510</v>
      </c>
      <c r="F99" s="13" t="s">
        <v>663</v>
      </c>
      <c r="G99" t="s">
        <v>1854</v>
      </c>
      <c r="O99" t="s">
        <v>5364</v>
      </c>
      <c r="S99" t="s">
        <v>1001</v>
      </c>
      <c r="U99" t="s">
        <v>737</v>
      </c>
      <c r="AA99" s="13" t="s">
        <v>5238</v>
      </c>
    </row>
    <row r="100" spans="1:27" x14ac:dyDescent="0.3">
      <c r="A100" s="28"/>
      <c r="C100" t="s">
        <v>249</v>
      </c>
      <c r="D100" t="s">
        <v>511</v>
      </c>
      <c r="F100" s="13" t="s">
        <v>664</v>
      </c>
      <c r="G100" t="s">
        <v>1971</v>
      </c>
      <c r="O100" t="s">
        <v>5365</v>
      </c>
      <c r="S100" t="s">
        <v>1002</v>
      </c>
      <c r="U100" t="s">
        <v>738</v>
      </c>
      <c r="AA100" s="13" t="s">
        <v>244</v>
      </c>
    </row>
    <row r="101" spans="1:27" x14ac:dyDescent="0.3">
      <c r="A101" s="28"/>
      <c r="C101" t="s">
        <v>250</v>
      </c>
      <c r="D101" t="s">
        <v>512</v>
      </c>
      <c r="F101" s="13" t="s">
        <v>665</v>
      </c>
      <c r="G101" t="s">
        <v>1855</v>
      </c>
      <c r="S101" t="s">
        <v>1003</v>
      </c>
      <c r="U101" t="s">
        <v>739</v>
      </c>
      <c r="AA101" s="13" t="s">
        <v>245</v>
      </c>
    </row>
    <row r="102" spans="1:27" x14ac:dyDescent="0.3">
      <c r="A102" s="28"/>
      <c r="C102" t="s">
        <v>251</v>
      </c>
      <c r="D102" t="s">
        <v>515</v>
      </c>
      <c r="F102" s="13" t="s">
        <v>666</v>
      </c>
      <c r="G102" t="s">
        <v>1856</v>
      </c>
      <c r="S102" t="s">
        <v>1004</v>
      </c>
      <c r="U102" t="s">
        <v>740</v>
      </c>
      <c r="AA102" s="13" t="s">
        <v>246</v>
      </c>
    </row>
    <row r="103" spans="1:27" x14ac:dyDescent="0.3">
      <c r="A103" s="28"/>
      <c r="C103" t="s">
        <v>252</v>
      </c>
      <c r="D103" t="s">
        <v>516</v>
      </c>
      <c r="F103" s="13" t="s">
        <v>667</v>
      </c>
      <c r="G103" t="s">
        <v>1964</v>
      </c>
      <c r="S103" t="s">
        <v>1005</v>
      </c>
      <c r="U103" t="s">
        <v>741</v>
      </c>
      <c r="AA103" s="13" t="s">
        <v>247</v>
      </c>
    </row>
    <row r="104" spans="1:27" x14ac:dyDescent="0.3">
      <c r="A104" s="28"/>
      <c r="C104" t="s">
        <v>253</v>
      </c>
      <c r="D104" t="s">
        <v>517</v>
      </c>
      <c r="F104" s="13" t="s">
        <v>668</v>
      </c>
      <c r="G104" t="s">
        <v>1857</v>
      </c>
      <c r="S104" t="s">
        <v>1006</v>
      </c>
      <c r="U104" t="s">
        <v>742</v>
      </c>
      <c r="AA104" s="13" t="s">
        <v>248</v>
      </c>
    </row>
    <row r="105" spans="1:27" x14ac:dyDescent="0.3">
      <c r="A105" s="28"/>
      <c r="C105" t="s">
        <v>254</v>
      </c>
      <c r="D105" t="s">
        <v>518</v>
      </c>
      <c r="F105" s="13" t="s">
        <v>669</v>
      </c>
      <c r="G105" t="s">
        <v>1853</v>
      </c>
      <c r="S105" t="s">
        <v>1007</v>
      </c>
      <c r="U105" t="s">
        <v>743</v>
      </c>
      <c r="AA105" s="13" t="s">
        <v>249</v>
      </c>
    </row>
    <row r="106" spans="1:27" x14ac:dyDescent="0.3">
      <c r="A106" s="28"/>
      <c r="C106" t="s">
        <v>255</v>
      </c>
      <c r="D106" t="s">
        <v>520</v>
      </c>
      <c r="F106" s="13" t="s">
        <v>670</v>
      </c>
      <c r="G106" t="s">
        <v>1904</v>
      </c>
      <c r="S106" t="s">
        <v>1008</v>
      </c>
      <c r="U106" t="s">
        <v>1890</v>
      </c>
      <c r="AA106" s="13" t="s">
        <v>250</v>
      </c>
    </row>
    <row r="107" spans="1:27" x14ac:dyDescent="0.3">
      <c r="A107" s="28"/>
      <c r="C107" t="s">
        <v>256</v>
      </c>
      <c r="D107" t="s">
        <v>521</v>
      </c>
      <c r="F107" s="13" t="s">
        <v>671</v>
      </c>
      <c r="G107" t="s">
        <v>1858</v>
      </c>
      <c r="S107" t="s">
        <v>1009</v>
      </c>
      <c r="U107" t="s">
        <v>1891</v>
      </c>
      <c r="AA107" s="13" t="s">
        <v>251</v>
      </c>
    </row>
    <row r="108" spans="1:27" x14ac:dyDescent="0.3">
      <c r="A108" s="28"/>
      <c r="C108" t="s">
        <v>257</v>
      </c>
      <c r="D108" t="s">
        <v>522</v>
      </c>
      <c r="F108" s="13" t="s">
        <v>672</v>
      </c>
      <c r="G108" t="s">
        <v>1905</v>
      </c>
      <c r="O108" t="s">
        <v>150</v>
      </c>
      <c r="S108" t="s">
        <v>1010</v>
      </c>
      <c r="U108" t="s">
        <v>1892</v>
      </c>
      <c r="AA108" s="13" t="s">
        <v>252</v>
      </c>
    </row>
    <row r="109" spans="1:27" x14ac:dyDescent="0.3">
      <c r="A109" s="28"/>
      <c r="C109" t="s">
        <v>258</v>
      </c>
      <c r="D109" t="s">
        <v>523</v>
      </c>
      <c r="F109" s="13" t="s">
        <v>673</v>
      </c>
      <c r="G109" t="s">
        <v>1906</v>
      </c>
      <c r="O109" t="s">
        <v>5366</v>
      </c>
      <c r="S109" t="s">
        <v>1011</v>
      </c>
      <c r="U109" t="s">
        <v>1893</v>
      </c>
      <c r="AA109" s="13" t="s">
        <v>253</v>
      </c>
    </row>
    <row r="110" spans="1:27" x14ac:dyDescent="0.3">
      <c r="A110" s="28"/>
      <c r="C110" t="s">
        <v>259</v>
      </c>
      <c r="D110" t="s">
        <v>524</v>
      </c>
      <c r="F110" s="13" t="s">
        <v>674</v>
      </c>
      <c r="G110" t="s">
        <v>1859</v>
      </c>
      <c r="O110" t="s">
        <v>5367</v>
      </c>
      <c r="S110" t="s">
        <v>1012</v>
      </c>
      <c r="U110" t="s">
        <v>1894</v>
      </c>
      <c r="AA110" s="13" t="s">
        <v>254</v>
      </c>
    </row>
    <row r="111" spans="1:27" x14ac:dyDescent="0.3">
      <c r="A111" s="28"/>
      <c r="C111" t="s">
        <v>260</v>
      </c>
      <c r="D111" t="s">
        <v>525</v>
      </c>
      <c r="F111" s="13" t="s">
        <v>675</v>
      </c>
      <c r="G111" t="s">
        <v>1907</v>
      </c>
      <c r="S111" t="s">
        <v>1013</v>
      </c>
      <c r="AA111" s="13" t="s">
        <v>255</v>
      </c>
    </row>
    <row r="112" spans="1:27" x14ac:dyDescent="0.3">
      <c r="A112" s="28"/>
      <c r="C112" t="s">
        <v>261</v>
      </c>
      <c r="D112" t="s">
        <v>526</v>
      </c>
      <c r="F112" s="13" t="s">
        <v>676</v>
      </c>
      <c r="G112" t="s">
        <v>1908</v>
      </c>
      <c r="S112" t="s">
        <v>1014</v>
      </c>
      <c r="AA112" s="13" t="s">
        <v>256</v>
      </c>
    </row>
    <row r="113" spans="1:27" x14ac:dyDescent="0.3">
      <c r="A113" s="28"/>
      <c r="C113" t="s">
        <v>262</v>
      </c>
      <c r="D113" t="s">
        <v>527</v>
      </c>
      <c r="F113" s="13" t="s">
        <v>677</v>
      </c>
      <c r="G113" t="s">
        <v>1860</v>
      </c>
      <c r="S113" t="s">
        <v>1015</v>
      </c>
      <c r="AA113" s="13" t="s">
        <v>257</v>
      </c>
    </row>
    <row r="114" spans="1:27" x14ac:dyDescent="0.3">
      <c r="A114" s="28"/>
      <c r="C114" t="s">
        <v>263</v>
      </c>
      <c r="D114" t="s">
        <v>528</v>
      </c>
      <c r="F114" s="13" t="s">
        <v>678</v>
      </c>
      <c r="G114" t="s">
        <v>1861</v>
      </c>
      <c r="S114" t="s">
        <v>1016</v>
      </c>
      <c r="AA114" s="13" t="s">
        <v>258</v>
      </c>
    </row>
    <row r="115" spans="1:27" x14ac:dyDescent="0.3">
      <c r="A115" s="28"/>
      <c r="C115" t="s">
        <v>264</v>
      </c>
      <c r="D115" t="s">
        <v>529</v>
      </c>
      <c r="F115" s="13" t="s">
        <v>679</v>
      </c>
      <c r="G115" t="s">
        <v>1909</v>
      </c>
      <c r="S115" t="s">
        <v>1017</v>
      </c>
      <c r="AA115" s="13" t="s">
        <v>259</v>
      </c>
    </row>
    <row r="116" spans="1:27" x14ac:dyDescent="0.3">
      <c r="A116" s="28"/>
      <c r="C116" t="s">
        <v>265</v>
      </c>
      <c r="D116" t="s">
        <v>532</v>
      </c>
      <c r="F116" s="13" t="s">
        <v>680</v>
      </c>
      <c r="G116" t="s">
        <v>1862</v>
      </c>
      <c r="S116" t="s">
        <v>1018</v>
      </c>
      <c r="AA116" s="13" t="s">
        <v>260</v>
      </c>
    </row>
    <row r="117" spans="1:27" x14ac:dyDescent="0.3">
      <c r="A117" s="28"/>
      <c r="C117" t="s">
        <v>266</v>
      </c>
      <c r="D117" t="s">
        <v>533</v>
      </c>
      <c r="F117" s="13" t="s">
        <v>681</v>
      </c>
      <c r="G117" t="s">
        <v>1863</v>
      </c>
      <c r="S117" t="s">
        <v>1019</v>
      </c>
      <c r="AA117" s="13" t="s">
        <v>261</v>
      </c>
    </row>
    <row r="118" spans="1:27" x14ac:dyDescent="0.3">
      <c r="A118" s="28"/>
      <c r="C118" t="s">
        <v>267</v>
      </c>
      <c r="D118" t="s">
        <v>535</v>
      </c>
      <c r="F118" s="13" t="s">
        <v>682</v>
      </c>
      <c r="G118" t="s">
        <v>1910</v>
      </c>
      <c r="S118" t="s">
        <v>1020</v>
      </c>
      <c r="AA118" s="13" t="s">
        <v>262</v>
      </c>
    </row>
    <row r="119" spans="1:27" x14ac:dyDescent="0.3">
      <c r="A119" s="28"/>
      <c r="C119" t="s">
        <v>268</v>
      </c>
      <c r="D119" t="s">
        <v>536</v>
      </c>
      <c r="F119" s="13" t="s">
        <v>683</v>
      </c>
      <c r="G119" t="s">
        <v>1864</v>
      </c>
      <c r="S119" t="s">
        <v>1021</v>
      </c>
      <c r="AA119" s="13" t="s">
        <v>263</v>
      </c>
    </row>
    <row r="120" spans="1:27" x14ac:dyDescent="0.3">
      <c r="A120" s="28"/>
      <c r="C120" t="s">
        <v>269</v>
      </c>
      <c r="D120" t="s">
        <v>537</v>
      </c>
      <c r="F120" s="13" t="s">
        <v>684</v>
      </c>
      <c r="G120" t="s">
        <v>1865</v>
      </c>
      <c r="S120" t="s">
        <v>1022</v>
      </c>
      <c r="AA120" s="13" t="s">
        <v>264</v>
      </c>
    </row>
    <row r="121" spans="1:27" x14ac:dyDescent="0.3">
      <c r="A121" s="28"/>
      <c r="C121" t="s">
        <v>270</v>
      </c>
      <c r="D121" t="s">
        <v>539</v>
      </c>
      <c r="F121" s="13" t="s">
        <v>685</v>
      </c>
      <c r="G121" t="s">
        <v>1866</v>
      </c>
      <c r="S121" t="s">
        <v>1023</v>
      </c>
      <c r="AA121" s="13" t="s">
        <v>265</v>
      </c>
    </row>
    <row r="122" spans="1:27" x14ac:dyDescent="0.3">
      <c r="A122" s="28"/>
      <c r="C122" t="s">
        <v>271</v>
      </c>
      <c r="D122" t="s">
        <v>540</v>
      </c>
      <c r="F122" s="13" t="s">
        <v>686</v>
      </c>
      <c r="G122" t="s">
        <v>1867</v>
      </c>
      <c r="S122" t="s">
        <v>1024</v>
      </c>
      <c r="AA122" s="13" t="s">
        <v>266</v>
      </c>
    </row>
    <row r="123" spans="1:27" x14ac:dyDescent="0.3">
      <c r="A123" s="28"/>
      <c r="C123" t="s">
        <v>272</v>
      </c>
      <c r="D123" t="s">
        <v>541</v>
      </c>
      <c r="F123" s="13" t="s">
        <v>687</v>
      </c>
      <c r="G123" t="s">
        <v>1868</v>
      </c>
      <c r="S123" t="s">
        <v>1025</v>
      </c>
      <c r="AA123" s="13" t="s">
        <v>5239</v>
      </c>
    </row>
    <row r="124" spans="1:27" x14ac:dyDescent="0.3">
      <c r="A124" s="28"/>
      <c r="C124" t="s">
        <v>273</v>
      </c>
      <c r="D124" t="s">
        <v>542</v>
      </c>
      <c r="F124" s="13" t="s">
        <v>688</v>
      </c>
      <c r="G124" t="s">
        <v>1863</v>
      </c>
      <c r="S124" t="s">
        <v>1026</v>
      </c>
      <c r="AA124" s="13" t="s">
        <v>268</v>
      </c>
    </row>
    <row r="125" spans="1:27" x14ac:dyDescent="0.3">
      <c r="A125" s="28"/>
      <c r="C125" t="s">
        <v>274</v>
      </c>
      <c r="D125" t="s">
        <v>544</v>
      </c>
      <c r="F125" s="13" t="s">
        <v>689</v>
      </c>
      <c r="G125" t="s">
        <v>1869</v>
      </c>
      <c r="S125" t="s">
        <v>1027</v>
      </c>
      <c r="AA125" s="13" t="s">
        <v>269</v>
      </c>
    </row>
    <row r="126" spans="1:27" x14ac:dyDescent="0.3">
      <c r="A126" s="28"/>
      <c r="C126" t="s">
        <v>275</v>
      </c>
      <c r="D126" t="s">
        <v>546</v>
      </c>
      <c r="F126" s="13" t="s">
        <v>690</v>
      </c>
      <c r="G126" t="s">
        <v>1965</v>
      </c>
      <c r="S126" t="s">
        <v>1028</v>
      </c>
      <c r="AA126" s="13" t="s">
        <v>270</v>
      </c>
    </row>
    <row r="127" spans="1:27" x14ac:dyDescent="0.3">
      <c r="A127" s="28"/>
      <c r="C127" t="s">
        <v>276</v>
      </c>
      <c r="D127" t="s">
        <v>547</v>
      </c>
      <c r="F127" s="13" t="s">
        <v>691</v>
      </c>
      <c r="G127" t="s">
        <v>1966</v>
      </c>
      <c r="S127" t="s">
        <v>1029</v>
      </c>
      <c r="AA127" s="13" t="s">
        <v>271</v>
      </c>
    </row>
    <row r="128" spans="1:27" x14ac:dyDescent="0.3">
      <c r="A128" s="28"/>
      <c r="C128" t="s">
        <v>277</v>
      </c>
      <c r="D128" t="s">
        <v>548</v>
      </c>
      <c r="F128" s="13" t="s">
        <v>692</v>
      </c>
      <c r="G128" t="s">
        <v>1967</v>
      </c>
      <c r="S128" t="s">
        <v>1030</v>
      </c>
      <c r="AA128" s="13" t="s">
        <v>272</v>
      </c>
    </row>
    <row r="129" spans="1:27" x14ac:dyDescent="0.3">
      <c r="A129" s="28"/>
      <c r="C129" t="s">
        <v>278</v>
      </c>
      <c r="D129" t="s">
        <v>551</v>
      </c>
      <c r="F129" s="13" t="s">
        <v>693</v>
      </c>
      <c r="G129" t="s">
        <v>1863</v>
      </c>
      <c r="S129" t="s">
        <v>1031</v>
      </c>
      <c r="AA129" s="13" t="s">
        <v>273</v>
      </c>
    </row>
    <row r="130" spans="1:27" x14ac:dyDescent="0.3">
      <c r="A130" s="28"/>
      <c r="C130" t="s">
        <v>279</v>
      </c>
      <c r="D130" t="s">
        <v>552</v>
      </c>
      <c r="F130" s="13" t="s">
        <v>694</v>
      </c>
      <c r="G130" t="s">
        <v>1968</v>
      </c>
      <c r="S130" t="s">
        <v>1032</v>
      </c>
      <c r="AA130" s="13" t="s">
        <v>274</v>
      </c>
    </row>
    <row r="131" spans="1:27" x14ac:dyDescent="0.3">
      <c r="A131" s="28"/>
      <c r="C131" t="s">
        <v>280</v>
      </c>
      <c r="D131" t="s">
        <v>553</v>
      </c>
      <c r="F131" s="13" t="s">
        <v>695</v>
      </c>
      <c r="G131" t="s">
        <v>1863</v>
      </c>
      <c r="S131" t="s">
        <v>1033</v>
      </c>
      <c r="AA131" s="13" t="s">
        <v>275</v>
      </c>
    </row>
    <row r="132" spans="1:27" x14ac:dyDescent="0.3">
      <c r="A132" s="28"/>
      <c r="C132" t="s">
        <v>281</v>
      </c>
      <c r="D132" t="s">
        <v>555</v>
      </c>
      <c r="F132" s="13" t="s">
        <v>696</v>
      </c>
      <c r="G132" t="s">
        <v>1870</v>
      </c>
      <c r="S132" t="s">
        <v>1034</v>
      </c>
      <c r="AA132" s="13" t="s">
        <v>5240</v>
      </c>
    </row>
    <row r="133" spans="1:27" x14ac:dyDescent="0.3">
      <c r="A133" s="28"/>
      <c r="C133" t="s">
        <v>282</v>
      </c>
      <c r="D133" t="s">
        <v>556</v>
      </c>
      <c r="F133" s="13" t="s">
        <v>697</v>
      </c>
      <c r="G133" t="s">
        <v>1863</v>
      </c>
      <c r="S133" t="s">
        <v>1035</v>
      </c>
      <c r="AA133" s="13" t="s">
        <v>277</v>
      </c>
    </row>
    <row r="134" spans="1:27" x14ac:dyDescent="0.3">
      <c r="A134" s="28"/>
      <c r="C134" t="s">
        <v>283</v>
      </c>
      <c r="D134" t="s">
        <v>557</v>
      </c>
      <c r="F134" s="13" t="s">
        <v>698</v>
      </c>
      <c r="G134" t="s">
        <v>1871</v>
      </c>
      <c r="S134" t="s">
        <v>1036</v>
      </c>
      <c r="AA134" s="13" t="s">
        <v>278</v>
      </c>
    </row>
    <row r="135" spans="1:27" x14ac:dyDescent="0.3">
      <c r="A135" s="28"/>
      <c r="C135" t="s">
        <v>284</v>
      </c>
      <c r="D135" t="s">
        <v>558</v>
      </c>
      <c r="F135" s="13" t="s">
        <v>699</v>
      </c>
      <c r="G135" t="s">
        <v>1872</v>
      </c>
      <c r="S135" t="s">
        <v>1037</v>
      </c>
      <c r="AA135" s="13" t="s">
        <v>279</v>
      </c>
    </row>
    <row r="136" spans="1:27" x14ac:dyDescent="0.3">
      <c r="A136" s="28"/>
      <c r="C136" t="s">
        <v>285</v>
      </c>
      <c r="D136" t="s">
        <v>559</v>
      </c>
      <c r="F136" s="13" t="s">
        <v>700</v>
      </c>
      <c r="G136" t="s">
        <v>1873</v>
      </c>
      <c r="S136" t="s">
        <v>1038</v>
      </c>
      <c r="AA136" s="13" t="s">
        <v>280</v>
      </c>
    </row>
    <row r="137" spans="1:27" x14ac:dyDescent="0.3">
      <c r="A137" s="28"/>
      <c r="C137" t="s">
        <v>286</v>
      </c>
      <c r="D137" t="s">
        <v>560</v>
      </c>
      <c r="F137" s="13" t="s">
        <v>701</v>
      </c>
      <c r="G137" t="s">
        <v>1874</v>
      </c>
      <c r="S137" t="s">
        <v>1039</v>
      </c>
      <c r="AA137" s="13" t="s">
        <v>281</v>
      </c>
    </row>
    <row r="138" spans="1:27" x14ac:dyDescent="0.3">
      <c r="A138" s="28"/>
      <c r="C138" t="s">
        <v>287</v>
      </c>
      <c r="D138" t="s">
        <v>562</v>
      </c>
      <c r="F138" s="13" t="s">
        <v>702</v>
      </c>
      <c r="G138" t="s">
        <v>1863</v>
      </c>
      <c r="S138" t="s">
        <v>1040</v>
      </c>
      <c r="AA138" s="13" t="s">
        <v>5241</v>
      </c>
    </row>
    <row r="139" spans="1:27" x14ac:dyDescent="0.3">
      <c r="C139" t="s">
        <v>288</v>
      </c>
      <c r="D139" t="s">
        <v>564</v>
      </c>
      <c r="F139" s="13" t="s">
        <v>703</v>
      </c>
      <c r="G139" t="s">
        <v>1969</v>
      </c>
      <c r="S139" t="s">
        <v>1041</v>
      </c>
      <c r="AA139" s="13" t="s">
        <v>283</v>
      </c>
    </row>
    <row r="140" spans="1:27" x14ac:dyDescent="0.3">
      <c r="C140" t="s">
        <v>289</v>
      </c>
      <c r="D140" t="s">
        <v>565</v>
      </c>
      <c r="F140" s="13" t="s">
        <v>704</v>
      </c>
      <c r="G140" t="s">
        <v>1966</v>
      </c>
      <c r="S140" t="s">
        <v>1042</v>
      </c>
      <c r="AA140" s="13" t="s">
        <v>284</v>
      </c>
    </row>
    <row r="141" spans="1:27" x14ac:dyDescent="0.3">
      <c r="C141" t="s">
        <v>290</v>
      </c>
      <c r="D141" t="s">
        <v>566</v>
      </c>
      <c r="F141" s="13" t="s">
        <v>705</v>
      </c>
      <c r="G141" t="s">
        <v>1967</v>
      </c>
      <c r="S141" t="s">
        <v>1043</v>
      </c>
      <c r="AA141" s="13" t="s">
        <v>285</v>
      </c>
    </row>
    <row r="142" spans="1:27" x14ac:dyDescent="0.3">
      <c r="C142" t="s">
        <v>291</v>
      </c>
      <c r="D142" t="s">
        <v>568</v>
      </c>
      <c r="F142" s="13" t="s">
        <v>706</v>
      </c>
      <c r="G142" t="s">
        <v>1863</v>
      </c>
      <c r="S142" t="s">
        <v>1044</v>
      </c>
      <c r="AA142" s="13" t="s">
        <v>5242</v>
      </c>
    </row>
    <row r="143" spans="1:27" x14ac:dyDescent="0.3">
      <c r="C143" t="s">
        <v>292</v>
      </c>
      <c r="D143" t="s">
        <v>569</v>
      </c>
      <c r="F143" s="13" t="s">
        <v>707</v>
      </c>
      <c r="G143" t="s">
        <v>1875</v>
      </c>
      <c r="S143" t="s">
        <v>1045</v>
      </c>
      <c r="AA143" s="13" t="s">
        <v>287</v>
      </c>
    </row>
    <row r="144" spans="1:27" x14ac:dyDescent="0.3">
      <c r="C144" t="s">
        <v>293</v>
      </c>
      <c r="D144" t="s">
        <v>570</v>
      </c>
      <c r="F144" s="13" t="s">
        <v>708</v>
      </c>
      <c r="G144" t="s">
        <v>1863</v>
      </c>
      <c r="S144" t="s">
        <v>1046</v>
      </c>
      <c r="AA144" s="13" t="s">
        <v>288</v>
      </c>
    </row>
    <row r="145" spans="3:27" x14ac:dyDescent="0.3">
      <c r="C145" t="s">
        <v>294</v>
      </c>
      <c r="D145" t="s">
        <v>571</v>
      </c>
      <c r="F145" s="13" t="s">
        <v>709</v>
      </c>
      <c r="G145" t="s">
        <v>1876</v>
      </c>
      <c r="S145" t="s">
        <v>1047</v>
      </c>
      <c r="AA145" s="13" t="s">
        <v>289</v>
      </c>
    </row>
    <row r="146" spans="3:27" x14ac:dyDescent="0.3">
      <c r="C146" t="s">
        <v>295</v>
      </c>
      <c r="D146" t="s">
        <v>573</v>
      </c>
      <c r="F146" s="13" t="s">
        <v>710</v>
      </c>
      <c r="G146" t="s">
        <v>1863</v>
      </c>
      <c r="S146" t="s">
        <v>1048</v>
      </c>
      <c r="AA146" s="13" t="s">
        <v>290</v>
      </c>
    </row>
    <row r="147" spans="3:27" x14ac:dyDescent="0.3">
      <c r="C147" t="s">
        <v>296</v>
      </c>
      <c r="D147" t="s">
        <v>574</v>
      </c>
      <c r="F147" s="13" t="s">
        <v>711</v>
      </c>
      <c r="G147" t="s">
        <v>1877</v>
      </c>
      <c r="S147" t="s">
        <v>1049</v>
      </c>
      <c r="AA147" s="13" t="s">
        <v>291</v>
      </c>
    </row>
    <row r="148" spans="3:27" x14ac:dyDescent="0.3">
      <c r="C148" t="s">
        <v>297</v>
      </c>
      <c r="D148" t="s">
        <v>575</v>
      </c>
      <c r="F148" s="13" t="s">
        <v>712</v>
      </c>
      <c r="G148" t="s">
        <v>1863</v>
      </c>
      <c r="S148" t="s">
        <v>1050</v>
      </c>
      <c r="AA148" s="13" t="s">
        <v>5243</v>
      </c>
    </row>
    <row r="149" spans="3:27" x14ac:dyDescent="0.3">
      <c r="C149" t="s">
        <v>298</v>
      </c>
      <c r="D149" t="s">
        <v>576</v>
      </c>
      <c r="F149" s="13" t="s">
        <v>713</v>
      </c>
      <c r="G149" t="s">
        <v>1878</v>
      </c>
      <c r="S149" t="s">
        <v>1051</v>
      </c>
      <c r="AA149" s="13" t="s">
        <v>293</v>
      </c>
    </row>
    <row r="150" spans="3:27" x14ac:dyDescent="0.3">
      <c r="C150" t="s">
        <v>299</v>
      </c>
      <c r="D150" t="s">
        <v>578</v>
      </c>
      <c r="F150" s="13" t="s">
        <v>714</v>
      </c>
      <c r="G150" t="s">
        <v>1863</v>
      </c>
      <c r="S150" t="s">
        <v>1052</v>
      </c>
      <c r="AA150" s="13" t="s">
        <v>294</v>
      </c>
    </row>
    <row r="151" spans="3:27" x14ac:dyDescent="0.3">
      <c r="C151" t="s">
        <v>300</v>
      </c>
      <c r="D151" t="s">
        <v>579</v>
      </c>
      <c r="F151" s="13" t="s">
        <v>715</v>
      </c>
      <c r="G151" t="s">
        <v>1879</v>
      </c>
      <c r="S151" t="s">
        <v>1053</v>
      </c>
      <c r="AA151" s="13" t="s">
        <v>5244</v>
      </c>
    </row>
    <row r="152" spans="3:27" x14ac:dyDescent="0.3">
      <c r="C152" t="s">
        <v>301</v>
      </c>
      <c r="D152" t="s">
        <v>1941</v>
      </c>
      <c r="F152" s="13" t="s">
        <v>716</v>
      </c>
      <c r="G152" t="s">
        <v>1863</v>
      </c>
      <c r="S152" t="s">
        <v>1054</v>
      </c>
      <c r="AA152" s="13" t="s">
        <v>5245</v>
      </c>
    </row>
    <row r="153" spans="3:27" x14ac:dyDescent="0.3">
      <c r="C153" t="s">
        <v>302</v>
      </c>
      <c r="D153" t="s">
        <v>580</v>
      </c>
      <c r="F153" s="13" t="s">
        <v>717</v>
      </c>
      <c r="G153" t="s">
        <v>1880</v>
      </c>
      <c r="S153" t="s">
        <v>1055</v>
      </c>
      <c r="AA153" s="13" t="s">
        <v>5246</v>
      </c>
    </row>
    <row r="154" spans="3:27" x14ac:dyDescent="0.3">
      <c r="C154" t="s">
        <v>303</v>
      </c>
      <c r="D154" t="s">
        <v>581</v>
      </c>
      <c r="F154" s="13" t="s">
        <v>718</v>
      </c>
      <c r="G154" t="s">
        <v>1863</v>
      </c>
      <c r="S154" t="s">
        <v>1056</v>
      </c>
      <c r="AA154" s="13" t="s">
        <v>298</v>
      </c>
    </row>
    <row r="155" spans="3:27" x14ac:dyDescent="0.3">
      <c r="C155" t="s">
        <v>304</v>
      </c>
      <c r="D155" t="s">
        <v>582</v>
      </c>
      <c r="F155" s="13" t="s">
        <v>719</v>
      </c>
      <c r="G155" t="s">
        <v>1881</v>
      </c>
      <c r="S155" t="s">
        <v>1057</v>
      </c>
      <c r="AA155" s="13" t="s">
        <v>299</v>
      </c>
    </row>
    <row r="156" spans="3:27" x14ac:dyDescent="0.3">
      <c r="C156" t="s">
        <v>305</v>
      </c>
      <c r="D156" t="s">
        <v>583</v>
      </c>
      <c r="F156" s="13" t="s">
        <v>720</v>
      </c>
      <c r="G156" t="s">
        <v>1863</v>
      </c>
      <c r="S156" t="s">
        <v>1058</v>
      </c>
      <c r="AA156" s="13" t="s">
        <v>300</v>
      </c>
    </row>
    <row r="157" spans="3:27" x14ac:dyDescent="0.3">
      <c r="C157" t="s">
        <v>306</v>
      </c>
      <c r="D157" t="s">
        <v>1942</v>
      </c>
      <c r="F157" s="13" t="s">
        <v>721</v>
      </c>
      <c r="G157" t="s">
        <v>1882</v>
      </c>
      <c r="S157" t="s">
        <v>1059</v>
      </c>
      <c r="AA157" s="13" t="s">
        <v>5247</v>
      </c>
    </row>
    <row r="158" spans="3:27" x14ac:dyDescent="0.3">
      <c r="C158" t="s">
        <v>307</v>
      </c>
      <c r="D158" t="s">
        <v>1943</v>
      </c>
      <c r="F158" s="13" t="s">
        <v>722</v>
      </c>
      <c r="G158" t="s">
        <v>1863</v>
      </c>
      <c r="S158" t="s">
        <v>1060</v>
      </c>
      <c r="AA158" s="13" t="s">
        <v>5248</v>
      </c>
    </row>
    <row r="159" spans="3:27" x14ac:dyDescent="0.3">
      <c r="C159" t="s">
        <v>308</v>
      </c>
      <c r="D159" t="s">
        <v>1944</v>
      </c>
      <c r="F159" s="13" t="s">
        <v>723</v>
      </c>
      <c r="G159" t="s">
        <v>1883</v>
      </c>
      <c r="S159" t="s">
        <v>1061</v>
      </c>
      <c r="AA159" s="13" t="s">
        <v>303</v>
      </c>
    </row>
    <row r="160" spans="3:27" x14ac:dyDescent="0.3">
      <c r="C160" t="s">
        <v>309</v>
      </c>
      <c r="D160" t="s">
        <v>1945</v>
      </c>
      <c r="F160" s="13" t="s">
        <v>724</v>
      </c>
      <c r="G160" t="s">
        <v>1863</v>
      </c>
      <c r="S160" t="s">
        <v>1062</v>
      </c>
      <c r="AA160" s="13" t="s">
        <v>305</v>
      </c>
    </row>
    <row r="161" spans="3:27" x14ac:dyDescent="0.3">
      <c r="C161" t="s">
        <v>310</v>
      </c>
      <c r="D161" t="s">
        <v>1946</v>
      </c>
      <c r="F161" s="13" t="s">
        <v>725</v>
      </c>
      <c r="G161" t="s">
        <v>1884</v>
      </c>
      <c r="S161" t="s">
        <v>1063</v>
      </c>
      <c r="AA161" s="13" t="s">
        <v>306</v>
      </c>
    </row>
    <row r="162" spans="3:27" x14ac:dyDescent="0.3">
      <c r="C162" t="s">
        <v>311</v>
      </c>
      <c r="D162" t="s">
        <v>1947</v>
      </c>
      <c r="G162" t="s">
        <v>1863</v>
      </c>
      <c r="S162" t="s">
        <v>1064</v>
      </c>
      <c r="AA162" s="13" t="s">
        <v>5249</v>
      </c>
    </row>
    <row r="163" spans="3:27" x14ac:dyDescent="0.3">
      <c r="C163" t="s">
        <v>312</v>
      </c>
      <c r="D163" t="s">
        <v>1948</v>
      </c>
      <c r="G163" t="s">
        <v>1885</v>
      </c>
      <c r="S163" t="s">
        <v>1065</v>
      </c>
      <c r="AA163" s="13" t="s">
        <v>5250</v>
      </c>
    </row>
    <row r="164" spans="3:27" x14ac:dyDescent="0.3">
      <c r="C164" t="s">
        <v>313</v>
      </c>
      <c r="D164" t="s">
        <v>1950</v>
      </c>
      <c r="G164" t="s">
        <v>1863</v>
      </c>
      <c r="S164" t="s">
        <v>1066</v>
      </c>
      <c r="AA164" s="13" t="s">
        <v>309</v>
      </c>
    </row>
    <row r="165" spans="3:27" x14ac:dyDescent="0.3">
      <c r="C165" t="s">
        <v>314</v>
      </c>
      <c r="D165" t="s">
        <v>1952</v>
      </c>
      <c r="S165" t="s">
        <v>1067</v>
      </c>
      <c r="AA165" s="13" t="s">
        <v>5251</v>
      </c>
    </row>
    <row r="166" spans="3:27" x14ac:dyDescent="0.3">
      <c r="C166" t="s">
        <v>315</v>
      </c>
      <c r="D166" t="s">
        <v>1959</v>
      </c>
      <c r="S166" t="s">
        <v>1068</v>
      </c>
      <c r="AA166" s="13" t="s">
        <v>311</v>
      </c>
    </row>
    <row r="167" spans="3:27" x14ac:dyDescent="0.3">
      <c r="C167" t="s">
        <v>316</v>
      </c>
      <c r="S167" t="s">
        <v>1069</v>
      </c>
      <c r="AA167" s="13" t="s">
        <v>5252</v>
      </c>
    </row>
    <row r="168" spans="3:27" x14ac:dyDescent="0.3">
      <c r="C168" t="s">
        <v>317</v>
      </c>
      <c r="S168" t="s">
        <v>1070</v>
      </c>
      <c r="AA168" s="13" t="s">
        <v>313</v>
      </c>
    </row>
    <row r="169" spans="3:27" x14ac:dyDescent="0.3">
      <c r="C169" t="s">
        <v>318</v>
      </c>
      <c r="S169" t="s">
        <v>1071</v>
      </c>
      <c r="AA169" s="13" t="s">
        <v>5253</v>
      </c>
    </row>
    <row r="170" spans="3:27" x14ac:dyDescent="0.3">
      <c r="C170" t="s">
        <v>319</v>
      </c>
      <c r="S170" t="s">
        <v>1072</v>
      </c>
      <c r="AA170" s="13" t="s">
        <v>315</v>
      </c>
    </row>
    <row r="171" spans="3:27" x14ac:dyDescent="0.3">
      <c r="C171" t="s">
        <v>320</v>
      </c>
      <c r="S171" t="s">
        <v>1073</v>
      </c>
      <c r="AA171" s="13" t="s">
        <v>316</v>
      </c>
    </row>
    <row r="172" spans="3:27" x14ac:dyDescent="0.3">
      <c r="C172" t="s">
        <v>321</v>
      </c>
      <c r="S172" t="s">
        <v>1074</v>
      </c>
      <c r="AA172" s="13" t="s">
        <v>317</v>
      </c>
    </row>
    <row r="173" spans="3:27" x14ac:dyDescent="0.3">
      <c r="C173" t="s">
        <v>322</v>
      </c>
      <c r="S173" t="s">
        <v>1075</v>
      </c>
      <c r="AA173" s="13" t="s">
        <v>5254</v>
      </c>
    </row>
    <row r="174" spans="3:27" x14ac:dyDescent="0.3">
      <c r="C174" t="s">
        <v>323</v>
      </c>
      <c r="S174" t="s">
        <v>1076</v>
      </c>
      <c r="AA174" s="13" t="s">
        <v>5255</v>
      </c>
    </row>
    <row r="175" spans="3:27" x14ac:dyDescent="0.3">
      <c r="C175" t="s">
        <v>324</v>
      </c>
      <c r="S175" t="s">
        <v>1077</v>
      </c>
      <c r="AA175" s="13" t="s">
        <v>320</v>
      </c>
    </row>
    <row r="176" spans="3:27" x14ac:dyDescent="0.3">
      <c r="C176" t="s">
        <v>325</v>
      </c>
      <c r="S176" t="s">
        <v>1078</v>
      </c>
      <c r="AA176" s="13" t="s">
        <v>321</v>
      </c>
    </row>
    <row r="177" spans="3:27" x14ac:dyDescent="0.3">
      <c r="C177" t="s">
        <v>326</v>
      </c>
      <c r="S177" t="s">
        <v>1079</v>
      </c>
      <c r="AA177" s="13" t="s">
        <v>322</v>
      </c>
    </row>
    <row r="178" spans="3:27" x14ac:dyDescent="0.3">
      <c r="C178" t="s">
        <v>327</v>
      </c>
      <c r="S178" t="s">
        <v>1080</v>
      </c>
      <c r="AA178" s="13" t="s">
        <v>323</v>
      </c>
    </row>
    <row r="179" spans="3:27" x14ac:dyDescent="0.3">
      <c r="C179" t="s">
        <v>328</v>
      </c>
      <c r="S179" t="s">
        <v>1081</v>
      </c>
      <c r="AA179" s="13" t="s">
        <v>324</v>
      </c>
    </row>
    <row r="180" spans="3:27" x14ac:dyDescent="0.3">
      <c r="C180" t="s">
        <v>329</v>
      </c>
      <c r="S180" t="s">
        <v>1082</v>
      </c>
      <c r="AA180" s="13" t="s">
        <v>325</v>
      </c>
    </row>
    <row r="181" spans="3:27" x14ac:dyDescent="0.3">
      <c r="C181" t="s">
        <v>330</v>
      </c>
      <c r="S181" t="s">
        <v>1083</v>
      </c>
      <c r="AA181" s="13" t="s">
        <v>326</v>
      </c>
    </row>
    <row r="182" spans="3:27" x14ac:dyDescent="0.3">
      <c r="C182" t="s">
        <v>331</v>
      </c>
      <c r="S182" t="s">
        <v>1084</v>
      </c>
      <c r="AA182" s="13" t="s">
        <v>327</v>
      </c>
    </row>
    <row r="183" spans="3:27" x14ac:dyDescent="0.3">
      <c r="C183" t="s">
        <v>332</v>
      </c>
      <c r="S183" t="s">
        <v>1085</v>
      </c>
      <c r="AA183" s="13" t="s">
        <v>328</v>
      </c>
    </row>
    <row r="184" spans="3:27" x14ac:dyDescent="0.3">
      <c r="C184" t="s">
        <v>333</v>
      </c>
      <c r="S184" t="s">
        <v>1086</v>
      </c>
      <c r="AA184" s="13" t="s">
        <v>329</v>
      </c>
    </row>
    <row r="185" spans="3:27" x14ac:dyDescent="0.3">
      <c r="C185" t="s">
        <v>334</v>
      </c>
      <c r="S185" t="s">
        <v>1087</v>
      </c>
      <c r="AA185" s="13" t="s">
        <v>330</v>
      </c>
    </row>
    <row r="186" spans="3:27" x14ac:dyDescent="0.3">
      <c r="C186" t="s">
        <v>335</v>
      </c>
      <c r="S186" t="s">
        <v>1088</v>
      </c>
      <c r="AA186" s="13" t="s">
        <v>331</v>
      </c>
    </row>
    <row r="187" spans="3:27" x14ac:dyDescent="0.3">
      <c r="C187" t="s">
        <v>336</v>
      </c>
      <c r="S187" t="s">
        <v>1089</v>
      </c>
      <c r="AA187" s="13" t="s">
        <v>332</v>
      </c>
    </row>
    <row r="188" spans="3:27" x14ac:dyDescent="0.3">
      <c r="C188" t="s">
        <v>337</v>
      </c>
      <c r="S188" t="s">
        <v>1090</v>
      </c>
      <c r="AA188" s="13" t="s">
        <v>5256</v>
      </c>
    </row>
    <row r="189" spans="3:27" x14ac:dyDescent="0.3">
      <c r="C189" t="s">
        <v>338</v>
      </c>
      <c r="S189" t="s">
        <v>1091</v>
      </c>
      <c r="AA189" s="13" t="s">
        <v>334</v>
      </c>
    </row>
    <row r="190" spans="3:27" x14ac:dyDescent="0.3">
      <c r="C190" t="s">
        <v>339</v>
      </c>
      <c r="S190" t="s">
        <v>1092</v>
      </c>
      <c r="AA190" s="13" t="s">
        <v>5257</v>
      </c>
    </row>
    <row r="191" spans="3:27" x14ac:dyDescent="0.3">
      <c r="C191" t="s">
        <v>340</v>
      </c>
      <c r="S191" t="s">
        <v>1093</v>
      </c>
      <c r="AA191" s="13" t="s">
        <v>336</v>
      </c>
    </row>
    <row r="192" spans="3:27" x14ac:dyDescent="0.3">
      <c r="C192" t="s">
        <v>341</v>
      </c>
      <c r="S192" t="s">
        <v>1094</v>
      </c>
      <c r="AA192" s="13" t="s">
        <v>5258</v>
      </c>
    </row>
    <row r="193" spans="3:27" x14ac:dyDescent="0.3">
      <c r="C193" t="s">
        <v>342</v>
      </c>
      <c r="S193" t="s">
        <v>1095</v>
      </c>
      <c r="AA193" s="13" t="s">
        <v>5259</v>
      </c>
    </row>
    <row r="194" spans="3:27" x14ac:dyDescent="0.3">
      <c r="C194" t="s">
        <v>343</v>
      </c>
      <c r="S194" t="s">
        <v>1096</v>
      </c>
      <c r="AA194" s="13" t="s">
        <v>339</v>
      </c>
    </row>
    <row r="195" spans="3:27" x14ac:dyDescent="0.3">
      <c r="C195" t="s">
        <v>344</v>
      </c>
      <c r="S195" t="s">
        <v>1097</v>
      </c>
      <c r="AA195" s="13" t="s">
        <v>340</v>
      </c>
    </row>
    <row r="196" spans="3:27" x14ac:dyDescent="0.3">
      <c r="C196" t="s">
        <v>345</v>
      </c>
      <c r="S196" t="s">
        <v>1098</v>
      </c>
      <c r="AA196" s="13" t="s">
        <v>341</v>
      </c>
    </row>
    <row r="197" spans="3:27" x14ac:dyDescent="0.3">
      <c r="C197" t="s">
        <v>346</v>
      </c>
      <c r="S197" t="s">
        <v>1099</v>
      </c>
      <c r="AA197" s="13" t="s">
        <v>5260</v>
      </c>
    </row>
    <row r="198" spans="3:27" x14ac:dyDescent="0.3">
      <c r="C198" t="s">
        <v>347</v>
      </c>
      <c r="S198" t="s">
        <v>1100</v>
      </c>
      <c r="AA198" s="13" t="s">
        <v>5261</v>
      </c>
    </row>
    <row r="199" spans="3:27" x14ac:dyDescent="0.3">
      <c r="C199" t="s">
        <v>348</v>
      </c>
      <c r="S199" t="s">
        <v>1101</v>
      </c>
      <c r="AA199" s="13" t="s">
        <v>344</v>
      </c>
    </row>
    <row r="200" spans="3:27" x14ac:dyDescent="0.3">
      <c r="C200" t="s">
        <v>349</v>
      </c>
      <c r="S200" t="s">
        <v>1102</v>
      </c>
      <c r="AA200" s="13" t="s">
        <v>345</v>
      </c>
    </row>
    <row r="201" spans="3:27" x14ac:dyDescent="0.3">
      <c r="C201" t="s">
        <v>350</v>
      </c>
      <c r="S201" t="s">
        <v>1103</v>
      </c>
      <c r="AA201" s="13" t="s">
        <v>5262</v>
      </c>
    </row>
    <row r="202" spans="3:27" x14ac:dyDescent="0.3">
      <c r="C202" t="s">
        <v>351</v>
      </c>
      <c r="S202" t="s">
        <v>1104</v>
      </c>
      <c r="AA202" s="13" t="s">
        <v>347</v>
      </c>
    </row>
    <row r="203" spans="3:27" x14ac:dyDescent="0.3">
      <c r="C203" t="s">
        <v>352</v>
      </c>
      <c r="S203" t="s">
        <v>1105</v>
      </c>
      <c r="AA203" s="13" t="s">
        <v>348</v>
      </c>
    </row>
    <row r="204" spans="3:27" x14ac:dyDescent="0.3">
      <c r="C204" t="s">
        <v>353</v>
      </c>
      <c r="S204" t="s">
        <v>1106</v>
      </c>
      <c r="AA204" s="13" t="s">
        <v>349</v>
      </c>
    </row>
    <row r="205" spans="3:27" x14ac:dyDescent="0.3">
      <c r="C205" t="s">
        <v>354</v>
      </c>
      <c r="S205" t="s">
        <v>1107</v>
      </c>
      <c r="AA205" s="13" t="s">
        <v>5263</v>
      </c>
    </row>
    <row r="206" spans="3:27" x14ac:dyDescent="0.3">
      <c r="C206" t="s">
        <v>355</v>
      </c>
      <c r="S206" t="s">
        <v>1108</v>
      </c>
      <c r="AA206" s="13" t="s">
        <v>351</v>
      </c>
    </row>
    <row r="207" spans="3:27" x14ac:dyDescent="0.3">
      <c r="C207" t="s">
        <v>356</v>
      </c>
      <c r="S207" t="s">
        <v>1109</v>
      </c>
      <c r="AA207" s="13" t="s">
        <v>352</v>
      </c>
    </row>
    <row r="208" spans="3:27" x14ac:dyDescent="0.3">
      <c r="C208" t="s">
        <v>357</v>
      </c>
      <c r="S208" t="s">
        <v>1110</v>
      </c>
      <c r="AA208" s="13" t="s">
        <v>353</v>
      </c>
    </row>
    <row r="209" spans="3:27" x14ac:dyDescent="0.3">
      <c r="C209" t="s">
        <v>358</v>
      </c>
      <c r="S209" t="s">
        <v>1111</v>
      </c>
      <c r="AA209" s="13" t="s">
        <v>354</v>
      </c>
    </row>
    <row r="210" spans="3:27" x14ac:dyDescent="0.3">
      <c r="C210" t="s">
        <v>359</v>
      </c>
      <c r="S210" t="s">
        <v>1112</v>
      </c>
      <c r="AA210" s="13" t="s">
        <v>355</v>
      </c>
    </row>
    <row r="211" spans="3:27" x14ac:dyDescent="0.3">
      <c r="C211" t="s">
        <v>360</v>
      </c>
      <c r="S211" t="s">
        <v>1113</v>
      </c>
      <c r="AA211" s="13" t="s">
        <v>356</v>
      </c>
    </row>
    <row r="212" spans="3:27" x14ac:dyDescent="0.3">
      <c r="C212" t="s">
        <v>361</v>
      </c>
      <c r="S212" t="s">
        <v>1114</v>
      </c>
      <c r="AA212" s="13" t="s">
        <v>5264</v>
      </c>
    </row>
    <row r="213" spans="3:27" x14ac:dyDescent="0.3">
      <c r="C213" t="s">
        <v>362</v>
      </c>
      <c r="S213" t="s">
        <v>1115</v>
      </c>
      <c r="AA213" s="13" t="s">
        <v>358</v>
      </c>
    </row>
    <row r="214" spans="3:27" x14ac:dyDescent="0.3">
      <c r="C214" t="s">
        <v>363</v>
      </c>
      <c r="S214" t="s">
        <v>1116</v>
      </c>
      <c r="AA214" s="13" t="s">
        <v>5265</v>
      </c>
    </row>
    <row r="215" spans="3:27" x14ac:dyDescent="0.3">
      <c r="C215" t="s">
        <v>364</v>
      </c>
      <c r="S215" t="s">
        <v>1117</v>
      </c>
      <c r="AA215" s="13" t="s">
        <v>360</v>
      </c>
    </row>
    <row r="216" spans="3:27" x14ac:dyDescent="0.3">
      <c r="C216" t="s">
        <v>365</v>
      </c>
      <c r="S216" t="s">
        <v>1118</v>
      </c>
      <c r="AA216" s="13" t="s">
        <v>361</v>
      </c>
    </row>
    <row r="217" spans="3:27" x14ac:dyDescent="0.3">
      <c r="C217" t="s">
        <v>366</v>
      </c>
      <c r="S217" t="s">
        <v>1119</v>
      </c>
      <c r="AA217" s="13" t="s">
        <v>362</v>
      </c>
    </row>
    <row r="218" spans="3:27" x14ac:dyDescent="0.3">
      <c r="C218" t="s">
        <v>367</v>
      </c>
      <c r="S218" t="s">
        <v>1120</v>
      </c>
      <c r="AA218" s="13" t="s">
        <v>363</v>
      </c>
    </row>
    <row r="219" spans="3:27" x14ac:dyDescent="0.3">
      <c r="C219" t="s">
        <v>368</v>
      </c>
      <c r="S219" t="s">
        <v>1121</v>
      </c>
      <c r="AA219" s="13" t="s">
        <v>5266</v>
      </c>
    </row>
    <row r="220" spans="3:27" x14ac:dyDescent="0.3">
      <c r="C220" t="s">
        <v>369</v>
      </c>
      <c r="S220" t="s">
        <v>1122</v>
      </c>
      <c r="AA220" s="13" t="s">
        <v>5267</v>
      </c>
    </row>
    <row r="221" spans="3:27" x14ac:dyDescent="0.3">
      <c r="C221" t="s">
        <v>370</v>
      </c>
      <c r="S221" t="s">
        <v>1123</v>
      </c>
      <c r="AA221" s="13" t="s">
        <v>366</v>
      </c>
    </row>
    <row r="222" spans="3:27" x14ac:dyDescent="0.3">
      <c r="C222" t="s">
        <v>371</v>
      </c>
      <c r="S222" t="s">
        <v>1124</v>
      </c>
      <c r="AA222" s="13" t="s">
        <v>5268</v>
      </c>
    </row>
    <row r="223" spans="3:27" x14ac:dyDescent="0.3">
      <c r="C223" t="s">
        <v>372</v>
      </c>
      <c r="S223" t="s">
        <v>1125</v>
      </c>
      <c r="AA223" s="13" t="s">
        <v>368</v>
      </c>
    </row>
    <row r="224" spans="3:27" x14ac:dyDescent="0.3">
      <c r="C224" t="s">
        <v>373</v>
      </c>
      <c r="S224" t="s">
        <v>1126</v>
      </c>
      <c r="AA224" s="13" t="s">
        <v>370</v>
      </c>
    </row>
    <row r="225" spans="3:27" x14ac:dyDescent="0.3">
      <c r="C225" t="s">
        <v>374</v>
      </c>
      <c r="S225" t="s">
        <v>1127</v>
      </c>
      <c r="AA225" s="13" t="s">
        <v>5269</v>
      </c>
    </row>
    <row r="226" spans="3:27" x14ac:dyDescent="0.3">
      <c r="C226" t="s">
        <v>375</v>
      </c>
      <c r="S226" t="s">
        <v>1128</v>
      </c>
      <c r="AA226" s="13" t="s">
        <v>372</v>
      </c>
    </row>
    <row r="227" spans="3:27" x14ac:dyDescent="0.3">
      <c r="C227" t="s">
        <v>376</v>
      </c>
      <c r="S227" t="s">
        <v>1129</v>
      </c>
      <c r="AA227" s="13" t="s">
        <v>5270</v>
      </c>
    </row>
    <row r="228" spans="3:27" x14ac:dyDescent="0.3">
      <c r="C228" t="s">
        <v>377</v>
      </c>
      <c r="S228" t="s">
        <v>1130</v>
      </c>
      <c r="AA228" s="13" t="s">
        <v>373</v>
      </c>
    </row>
    <row r="229" spans="3:27" x14ac:dyDescent="0.3">
      <c r="C229" t="s">
        <v>378</v>
      </c>
      <c r="S229" t="s">
        <v>1131</v>
      </c>
      <c r="AA229" s="13" t="s">
        <v>5271</v>
      </c>
    </row>
    <row r="230" spans="3:27" x14ac:dyDescent="0.3">
      <c r="C230" t="s">
        <v>379</v>
      </c>
      <c r="S230" t="s">
        <v>1132</v>
      </c>
      <c r="AA230" s="13" t="s">
        <v>5272</v>
      </c>
    </row>
    <row r="231" spans="3:27" x14ac:dyDescent="0.3">
      <c r="C231" t="s">
        <v>380</v>
      </c>
      <c r="S231" t="s">
        <v>1133</v>
      </c>
      <c r="AA231" s="13" t="s">
        <v>376</v>
      </c>
    </row>
    <row r="232" spans="3:27" x14ac:dyDescent="0.3">
      <c r="C232" t="s">
        <v>381</v>
      </c>
      <c r="S232" t="s">
        <v>1134</v>
      </c>
      <c r="AA232" s="13" t="s">
        <v>379</v>
      </c>
    </row>
    <row r="233" spans="3:27" x14ac:dyDescent="0.3">
      <c r="C233" t="s">
        <v>382</v>
      </c>
      <c r="S233" t="s">
        <v>1135</v>
      </c>
      <c r="AA233" s="13" t="s">
        <v>5273</v>
      </c>
    </row>
    <row r="234" spans="3:27" x14ac:dyDescent="0.3">
      <c r="C234" t="s">
        <v>383</v>
      </c>
      <c r="S234" t="s">
        <v>1136</v>
      </c>
      <c r="AA234" s="13" t="s">
        <v>5274</v>
      </c>
    </row>
    <row r="235" spans="3:27" x14ac:dyDescent="0.3">
      <c r="C235" t="s">
        <v>384</v>
      </c>
      <c r="S235" t="s">
        <v>1137</v>
      </c>
      <c r="AA235" s="13" t="s">
        <v>382</v>
      </c>
    </row>
    <row r="236" spans="3:27" x14ac:dyDescent="0.3">
      <c r="S236" t="s">
        <v>1138</v>
      </c>
      <c r="AA236" s="13" t="s">
        <v>383</v>
      </c>
    </row>
    <row r="237" spans="3:27" x14ac:dyDescent="0.3">
      <c r="E237" s="13" t="s">
        <v>1988</v>
      </c>
      <c r="S237" t="s">
        <v>1139</v>
      </c>
      <c r="AA237" s="13" t="s">
        <v>5275</v>
      </c>
    </row>
    <row r="238" spans="3:27" x14ac:dyDescent="0.3">
      <c r="C238" t="str">
        <f t="shared" ref="C238:C301" si="0">CONCATENATE(D238," ",E237)</f>
        <v>Afghanistan 006</v>
      </c>
      <c r="D238" t="s">
        <v>1987</v>
      </c>
      <c r="E238" s="13" t="s">
        <v>1990</v>
      </c>
      <c r="S238" t="s">
        <v>1140</v>
      </c>
      <c r="AA238" s="13" t="s">
        <v>5276</v>
      </c>
    </row>
    <row r="239" spans="3:27" x14ac:dyDescent="0.3">
      <c r="C239" t="str">
        <f t="shared" si="0"/>
        <v>Albania 009</v>
      </c>
      <c r="D239" t="s">
        <v>1989</v>
      </c>
      <c r="E239" s="13" t="s">
        <v>1992</v>
      </c>
      <c r="S239" t="s">
        <v>1141</v>
      </c>
      <c r="AA239" s="13" t="s">
        <v>5277</v>
      </c>
    </row>
    <row r="240" spans="3:27" x14ac:dyDescent="0.3">
      <c r="C240" t="str">
        <f t="shared" si="0"/>
        <v>Algeria 012</v>
      </c>
      <c r="D240" t="s">
        <v>1991</v>
      </c>
      <c r="E240" s="13">
        <v>697</v>
      </c>
      <c r="S240" t="s">
        <v>1142</v>
      </c>
      <c r="AA240" s="13" t="s">
        <v>5278</v>
      </c>
    </row>
    <row r="241" spans="3:27" x14ac:dyDescent="0.3">
      <c r="C241" t="str">
        <f t="shared" si="0"/>
        <v>Amer.Virgin Is. 697</v>
      </c>
      <c r="D241" t="s">
        <v>1993</v>
      </c>
      <c r="E241" s="13">
        <v>505</v>
      </c>
      <c r="S241" t="s">
        <v>1143</v>
      </c>
      <c r="AA241" s="13" t="s">
        <v>5279</v>
      </c>
    </row>
    <row r="242" spans="3:27" x14ac:dyDescent="0.3">
      <c r="C242" t="str">
        <f t="shared" si="0"/>
        <v>Andorra 505</v>
      </c>
      <c r="D242" t="s">
        <v>1994</v>
      </c>
      <c r="E242" s="13">
        <v>681</v>
      </c>
      <c r="S242" t="s">
        <v>1144</v>
      </c>
      <c r="AA242" s="13" t="s">
        <v>5280</v>
      </c>
    </row>
    <row r="243" spans="3:27" x14ac:dyDescent="0.3">
      <c r="C243" t="str">
        <f t="shared" si="0"/>
        <v>Angola 681</v>
      </c>
      <c r="D243" t="s">
        <v>1995</v>
      </c>
      <c r="E243" s="13">
        <v>623</v>
      </c>
      <c r="S243" t="s">
        <v>1145</v>
      </c>
      <c r="AA243" s="13" t="s">
        <v>5281</v>
      </c>
    </row>
    <row r="244" spans="3:27" x14ac:dyDescent="0.3">
      <c r="C244" t="str">
        <f t="shared" si="0"/>
        <v>Anguilla 623</v>
      </c>
      <c r="D244" t="s">
        <v>1996</v>
      </c>
      <c r="E244" s="13">
        <v>601</v>
      </c>
      <c r="S244" t="s">
        <v>1146</v>
      </c>
      <c r="AA244" s="13" t="s">
        <v>5282</v>
      </c>
    </row>
    <row r="245" spans="3:27" x14ac:dyDescent="0.3">
      <c r="C245" t="str">
        <f t="shared" si="0"/>
        <v>Antigua/Barbuda 601</v>
      </c>
      <c r="D245" t="s">
        <v>1997</v>
      </c>
      <c r="E245" s="13" t="s">
        <v>1999</v>
      </c>
      <c r="S245" t="s">
        <v>1147</v>
      </c>
      <c r="AA245" s="13" t="s">
        <v>5283</v>
      </c>
    </row>
    <row r="246" spans="3:27" x14ac:dyDescent="0.3">
      <c r="C246" t="str">
        <f t="shared" si="0"/>
        <v>Argentina 024</v>
      </c>
      <c r="D246" t="s">
        <v>1998</v>
      </c>
      <c r="E246" s="13" t="s">
        <v>2001</v>
      </c>
      <c r="S246" t="s">
        <v>1148</v>
      </c>
      <c r="AA246" s="13" t="s">
        <v>5284</v>
      </c>
    </row>
    <row r="247" spans="3:27" x14ac:dyDescent="0.3">
      <c r="C247" t="str">
        <f t="shared" si="0"/>
        <v>Armenia 026</v>
      </c>
      <c r="D247" t="s">
        <v>2000</v>
      </c>
      <c r="E247" s="13" t="s">
        <v>2003</v>
      </c>
      <c r="S247" t="s">
        <v>1149</v>
      </c>
      <c r="AA247" s="13" t="s">
        <v>5285</v>
      </c>
    </row>
    <row r="248" spans="3:27" x14ac:dyDescent="0.3">
      <c r="C248" t="str">
        <f t="shared" si="0"/>
        <v>Aruba 025</v>
      </c>
      <c r="D248" t="s">
        <v>2002</v>
      </c>
      <c r="E248" s="13" t="s">
        <v>2005</v>
      </c>
      <c r="S248" t="s">
        <v>1150</v>
      </c>
      <c r="AA248" s="13" t="s">
        <v>5286</v>
      </c>
    </row>
    <row r="249" spans="3:27" x14ac:dyDescent="0.3">
      <c r="C249" t="str">
        <f t="shared" si="0"/>
        <v>Australia 027</v>
      </c>
      <c r="D249" t="s">
        <v>2004</v>
      </c>
      <c r="E249" s="13" t="s">
        <v>2007</v>
      </c>
      <c r="S249" t="s">
        <v>1151</v>
      </c>
      <c r="AA249" s="13" t="s">
        <v>5287</v>
      </c>
    </row>
    <row r="250" spans="3:27" x14ac:dyDescent="0.3">
      <c r="C250" t="str">
        <f t="shared" si="0"/>
        <v>Austria 030</v>
      </c>
      <c r="D250" t="s">
        <v>2006</v>
      </c>
      <c r="E250" s="13" t="s">
        <v>2009</v>
      </c>
      <c r="S250" t="s">
        <v>1152</v>
      </c>
      <c r="AA250" s="13" t="s">
        <v>5288</v>
      </c>
    </row>
    <row r="251" spans="3:27" x14ac:dyDescent="0.3">
      <c r="C251" t="str">
        <f t="shared" si="0"/>
        <v>Azerbaijan 031</v>
      </c>
      <c r="D251" t="s">
        <v>2008</v>
      </c>
      <c r="E251" s="13">
        <v>603</v>
      </c>
      <c r="S251" t="s">
        <v>1153</v>
      </c>
      <c r="AA251" s="13" t="s">
        <v>5289</v>
      </c>
    </row>
    <row r="252" spans="3:27" x14ac:dyDescent="0.3">
      <c r="C252" t="str">
        <f t="shared" si="0"/>
        <v>Bahamas 603</v>
      </c>
      <c r="D252" t="s">
        <v>2010</v>
      </c>
      <c r="E252" s="13">
        <v>604</v>
      </c>
      <c r="S252" t="s">
        <v>1154</v>
      </c>
      <c r="AA252" s="13" t="s">
        <v>5290</v>
      </c>
    </row>
    <row r="253" spans="3:27" x14ac:dyDescent="0.3">
      <c r="C253" t="str">
        <f t="shared" si="0"/>
        <v>Bahrain 604</v>
      </c>
      <c r="D253" t="s">
        <v>2011</v>
      </c>
      <c r="E253" s="13">
        <v>507</v>
      </c>
      <c r="S253" t="s">
        <v>1155</v>
      </c>
      <c r="AA253" s="13" t="s">
        <v>5291</v>
      </c>
    </row>
    <row r="254" spans="3:27" x14ac:dyDescent="0.3">
      <c r="C254" t="str">
        <f t="shared" si="0"/>
        <v>Bangladesh 507</v>
      </c>
      <c r="D254" t="s">
        <v>2012</v>
      </c>
      <c r="E254" s="13" t="s">
        <v>2014</v>
      </c>
      <c r="S254" t="s">
        <v>1156</v>
      </c>
      <c r="AA254" s="13" t="s">
        <v>5292</v>
      </c>
    </row>
    <row r="255" spans="3:27" x14ac:dyDescent="0.3">
      <c r="C255" t="str">
        <f t="shared" si="0"/>
        <v>Barbados 042</v>
      </c>
      <c r="D255" t="s">
        <v>2013</v>
      </c>
      <c r="E255" s="13" t="s">
        <v>2016</v>
      </c>
      <c r="S255" t="s">
        <v>1157</v>
      </c>
      <c r="AA255" s="13" t="s">
        <v>5293</v>
      </c>
    </row>
    <row r="256" spans="3:27" x14ac:dyDescent="0.3">
      <c r="C256" t="str">
        <f t="shared" si="0"/>
        <v>Belarus 063</v>
      </c>
      <c r="D256" t="s">
        <v>2015</v>
      </c>
      <c r="E256" s="13" t="s">
        <v>2018</v>
      </c>
      <c r="S256" t="s">
        <v>1158</v>
      </c>
      <c r="AA256" s="13" t="s">
        <v>5294</v>
      </c>
    </row>
    <row r="257" spans="3:27" x14ac:dyDescent="0.3">
      <c r="C257" t="str">
        <f t="shared" si="0"/>
        <v>Belgium 048</v>
      </c>
      <c r="D257" t="s">
        <v>2017</v>
      </c>
      <c r="E257" s="13">
        <v>611</v>
      </c>
      <c r="S257" t="s">
        <v>1159</v>
      </c>
      <c r="AA257" s="13" t="s">
        <v>5295</v>
      </c>
    </row>
    <row r="258" spans="3:27" x14ac:dyDescent="0.3">
      <c r="C258" t="str">
        <f t="shared" si="0"/>
        <v>Belize 611</v>
      </c>
      <c r="D258" t="s">
        <v>2019</v>
      </c>
      <c r="E258" s="13">
        <v>117</v>
      </c>
      <c r="S258" t="s">
        <v>1160</v>
      </c>
      <c r="AA258" s="13" t="s">
        <v>5296</v>
      </c>
    </row>
    <row r="259" spans="3:27" x14ac:dyDescent="0.3">
      <c r="C259" t="str">
        <f t="shared" si="0"/>
        <v>Benin 117</v>
      </c>
      <c r="D259" t="s">
        <v>2020</v>
      </c>
      <c r="E259" s="13">
        <v>605</v>
      </c>
      <c r="S259" t="s">
        <v>1161</v>
      </c>
      <c r="AA259" s="13" t="s">
        <v>5297</v>
      </c>
    </row>
    <row r="260" spans="3:27" x14ac:dyDescent="0.3">
      <c r="C260" t="str">
        <f t="shared" si="0"/>
        <v>Bermuda 605</v>
      </c>
      <c r="D260" t="s">
        <v>2021</v>
      </c>
      <c r="E260" s="13" t="s">
        <v>2023</v>
      </c>
      <c r="S260" t="s">
        <v>1162</v>
      </c>
      <c r="AA260" s="13" t="s">
        <v>5298</v>
      </c>
    </row>
    <row r="261" spans="3:27" x14ac:dyDescent="0.3">
      <c r="C261" t="str">
        <f t="shared" si="0"/>
        <v>Bhutan 049</v>
      </c>
      <c r="D261" t="s">
        <v>2022</v>
      </c>
      <c r="E261" s="13" t="s">
        <v>2025</v>
      </c>
      <c r="S261" t="s">
        <v>1163</v>
      </c>
      <c r="AA261" s="13" t="s">
        <v>5299</v>
      </c>
    </row>
    <row r="262" spans="3:27" x14ac:dyDescent="0.3">
      <c r="C262" t="str">
        <f t="shared" si="0"/>
        <v>Bolivia 051</v>
      </c>
      <c r="D262" t="s">
        <v>2024</v>
      </c>
      <c r="E262" s="13" t="s">
        <v>2027</v>
      </c>
      <c r="S262" t="s">
        <v>1164</v>
      </c>
      <c r="AA262" s="13" t="s">
        <v>5300</v>
      </c>
    </row>
    <row r="263" spans="3:27" x14ac:dyDescent="0.3">
      <c r="C263" t="str">
        <f t="shared" si="0"/>
        <v>Bosnia-Herz. 053</v>
      </c>
      <c r="D263" t="s">
        <v>2026</v>
      </c>
      <c r="E263" s="13" t="s">
        <v>2029</v>
      </c>
      <c r="S263" t="s">
        <v>1165</v>
      </c>
      <c r="AA263" s="13" t="s">
        <v>5301</v>
      </c>
    </row>
    <row r="264" spans="3:27" x14ac:dyDescent="0.3">
      <c r="C264" t="str">
        <f t="shared" si="0"/>
        <v>Botswana 052</v>
      </c>
      <c r="D264" t="s">
        <v>2028</v>
      </c>
      <c r="E264" s="13" t="s">
        <v>2031</v>
      </c>
      <c r="S264" t="s">
        <v>1166</v>
      </c>
      <c r="AA264" s="13" t="s">
        <v>5302</v>
      </c>
    </row>
    <row r="265" spans="3:27" x14ac:dyDescent="0.3">
      <c r="C265" t="str">
        <f t="shared" si="0"/>
        <v>Brazil 054</v>
      </c>
      <c r="D265" t="s">
        <v>2030</v>
      </c>
      <c r="E265" s="13">
        <v>640</v>
      </c>
      <c r="S265" t="s">
        <v>1167</v>
      </c>
      <c r="AA265" s="13" t="s">
        <v>5303</v>
      </c>
    </row>
    <row r="266" spans="3:27" x14ac:dyDescent="0.3">
      <c r="C266" t="str">
        <f t="shared" si="0"/>
        <v>Brit.Virgin Is. 640</v>
      </c>
      <c r="D266" t="s">
        <v>2032</v>
      </c>
      <c r="E266" s="13">
        <v>602</v>
      </c>
      <c r="S266" t="s">
        <v>1168</v>
      </c>
      <c r="AA266" s="13" t="s">
        <v>5304</v>
      </c>
    </row>
    <row r="267" spans="3:27" x14ac:dyDescent="0.3">
      <c r="C267" t="str">
        <f t="shared" si="0"/>
        <v>Brunei Darussal 602</v>
      </c>
      <c r="D267" t="s">
        <v>2033</v>
      </c>
      <c r="E267" s="13" t="s">
        <v>2035</v>
      </c>
      <c r="S267" t="s">
        <v>1169</v>
      </c>
      <c r="AA267" s="13" t="s">
        <v>5305</v>
      </c>
    </row>
    <row r="268" spans="3:27" x14ac:dyDescent="0.3">
      <c r="C268" t="str">
        <f t="shared" si="0"/>
        <v>Bulgaria 057</v>
      </c>
      <c r="D268" t="s">
        <v>2034</v>
      </c>
      <c r="E268" s="13">
        <v>459</v>
      </c>
      <c r="S268" t="s">
        <v>1170</v>
      </c>
      <c r="AA268" s="13" t="s">
        <v>5306</v>
      </c>
    </row>
    <row r="269" spans="3:27" x14ac:dyDescent="0.3">
      <c r="C269" t="str">
        <f t="shared" si="0"/>
        <v>Burkina-Faso 459</v>
      </c>
      <c r="D269" t="s">
        <v>2036</v>
      </c>
      <c r="E269" s="13" t="s">
        <v>2038</v>
      </c>
      <c r="S269" t="s">
        <v>1171</v>
      </c>
      <c r="AA269" s="13" t="s">
        <v>5307</v>
      </c>
    </row>
    <row r="270" spans="3:27" x14ac:dyDescent="0.3">
      <c r="C270" t="str">
        <f t="shared" si="0"/>
        <v>Burundi 061</v>
      </c>
      <c r="D270" t="s">
        <v>2037</v>
      </c>
      <c r="E270" s="13">
        <v>682</v>
      </c>
      <c r="S270" t="s">
        <v>1172</v>
      </c>
      <c r="AA270" s="13" t="s">
        <v>5308</v>
      </c>
    </row>
    <row r="271" spans="3:27" x14ac:dyDescent="0.3">
      <c r="C271" t="str">
        <f t="shared" si="0"/>
        <v>Cabo Verde 682</v>
      </c>
      <c r="D271" t="s">
        <v>2039</v>
      </c>
      <c r="E271" s="13" t="s">
        <v>2041</v>
      </c>
      <c r="S271" t="s">
        <v>1173</v>
      </c>
      <c r="AA271" s="13" t="s">
        <v>5309</v>
      </c>
    </row>
    <row r="272" spans="3:27" x14ac:dyDescent="0.3">
      <c r="C272" t="str">
        <f t="shared" si="0"/>
        <v>Cambodia 066</v>
      </c>
      <c r="D272" t="s">
        <v>2040</v>
      </c>
      <c r="E272" s="13" t="s">
        <v>2043</v>
      </c>
      <c r="S272" t="s">
        <v>1174</v>
      </c>
      <c r="AA272" s="13" t="s">
        <v>5310</v>
      </c>
    </row>
    <row r="273" spans="3:27" x14ac:dyDescent="0.3">
      <c r="C273" t="str">
        <f t="shared" si="0"/>
        <v>Cameroon 069</v>
      </c>
      <c r="D273" t="s">
        <v>2042</v>
      </c>
      <c r="E273" s="13" t="s">
        <v>2045</v>
      </c>
      <c r="S273" t="s">
        <v>1175</v>
      </c>
      <c r="AA273" s="13" t="s">
        <v>5311</v>
      </c>
    </row>
    <row r="274" spans="3:27" x14ac:dyDescent="0.3">
      <c r="C274" t="str">
        <f t="shared" si="0"/>
        <v>Canada 072</v>
      </c>
      <c r="D274" t="s">
        <v>2044</v>
      </c>
      <c r="E274" s="13" t="s">
        <v>2047</v>
      </c>
      <c r="S274" t="s">
        <v>1176</v>
      </c>
      <c r="AA274" s="13" t="s">
        <v>5312</v>
      </c>
    </row>
    <row r="275" spans="3:27" x14ac:dyDescent="0.3">
      <c r="C275" t="str">
        <f t="shared" si="0"/>
        <v>Canary Islands 071</v>
      </c>
      <c r="D275" t="s">
        <v>2046</v>
      </c>
      <c r="E275" s="13">
        <v>615</v>
      </c>
      <c r="S275" t="s">
        <v>1177</v>
      </c>
      <c r="AA275" s="13" t="s">
        <v>5313</v>
      </c>
    </row>
    <row r="276" spans="3:27" x14ac:dyDescent="0.3">
      <c r="C276" t="str">
        <f t="shared" si="0"/>
        <v>Cayman Islands 615</v>
      </c>
      <c r="D276" t="s">
        <v>2048</v>
      </c>
      <c r="E276" s="13" t="s">
        <v>2050</v>
      </c>
      <c r="S276" t="s">
        <v>1178</v>
      </c>
      <c r="AA276" s="13" t="s">
        <v>5314</v>
      </c>
    </row>
    <row r="277" spans="3:27" x14ac:dyDescent="0.3">
      <c r="C277" t="str">
        <f t="shared" si="0"/>
        <v>Central Afr.Rep 075</v>
      </c>
      <c r="D277" t="s">
        <v>2049</v>
      </c>
      <c r="E277" s="13" t="s">
        <v>2052</v>
      </c>
      <c r="S277" t="s">
        <v>1179</v>
      </c>
      <c r="AA277" s="13" t="s">
        <v>5315</v>
      </c>
    </row>
    <row r="278" spans="3:27" x14ac:dyDescent="0.3">
      <c r="C278" t="str">
        <f t="shared" si="0"/>
        <v>Chad 081</v>
      </c>
      <c r="D278" t="s">
        <v>2051</v>
      </c>
      <c r="E278" s="13" t="s">
        <v>2054</v>
      </c>
      <c r="S278" t="s">
        <v>1180</v>
      </c>
      <c r="AA278" s="13" t="s">
        <v>5316</v>
      </c>
    </row>
    <row r="279" spans="3:27" x14ac:dyDescent="0.3">
      <c r="C279" t="str">
        <f t="shared" si="0"/>
        <v>Chile 084</v>
      </c>
      <c r="D279" t="s">
        <v>2053</v>
      </c>
      <c r="E279" s="13" t="s">
        <v>2056</v>
      </c>
      <c r="S279" t="s">
        <v>1181</v>
      </c>
      <c r="AA279" s="13" t="s">
        <v>5317</v>
      </c>
    </row>
    <row r="280" spans="3:27" x14ac:dyDescent="0.3">
      <c r="C280" t="str">
        <f t="shared" si="0"/>
        <v>China 086</v>
      </c>
      <c r="D280" t="s">
        <v>2055</v>
      </c>
      <c r="E280" s="13" t="s">
        <v>2058</v>
      </c>
      <c r="S280" t="s">
        <v>1182</v>
      </c>
      <c r="AA280" s="13" t="s">
        <v>5318</v>
      </c>
    </row>
    <row r="281" spans="3:27" x14ac:dyDescent="0.3">
      <c r="C281" t="str">
        <f t="shared" si="0"/>
        <v>Colombia 093</v>
      </c>
      <c r="D281" t="s">
        <v>2057</v>
      </c>
      <c r="E281" s="13">
        <v>662</v>
      </c>
      <c r="S281" t="s">
        <v>1183</v>
      </c>
      <c r="AA281" s="13" t="s">
        <v>5319</v>
      </c>
    </row>
    <row r="282" spans="3:27" x14ac:dyDescent="0.3">
      <c r="C282" t="str">
        <f t="shared" si="0"/>
        <v>Comoros 662</v>
      </c>
      <c r="D282" t="s">
        <v>2059</v>
      </c>
      <c r="E282" s="13">
        <v>338</v>
      </c>
      <c r="S282" t="s">
        <v>1184</v>
      </c>
      <c r="AA282" s="13" t="s">
        <v>5320</v>
      </c>
    </row>
    <row r="283" spans="3:27" x14ac:dyDescent="0.3">
      <c r="C283" t="str">
        <f t="shared" si="0"/>
        <v>Congo 338</v>
      </c>
      <c r="D283" t="s">
        <v>2060</v>
      </c>
      <c r="E283" s="13" t="s">
        <v>2062</v>
      </c>
      <c r="S283" t="s">
        <v>1185</v>
      </c>
      <c r="AA283" s="13" t="s">
        <v>5321</v>
      </c>
    </row>
    <row r="284" spans="3:27" x14ac:dyDescent="0.3">
      <c r="C284" t="str">
        <f t="shared" si="0"/>
        <v>Congo, Dem. Rep 099</v>
      </c>
      <c r="D284" t="s">
        <v>2061</v>
      </c>
      <c r="E284" s="13">
        <v>679</v>
      </c>
      <c r="S284" t="s">
        <v>1186</v>
      </c>
      <c r="AA284" s="13" t="s">
        <v>5322</v>
      </c>
    </row>
    <row r="285" spans="3:27" x14ac:dyDescent="0.3">
      <c r="C285" t="str">
        <f t="shared" si="0"/>
        <v>Cook Islands 679</v>
      </c>
      <c r="D285" t="s">
        <v>2063</v>
      </c>
      <c r="E285" s="13">
        <v>102</v>
      </c>
      <c r="S285" t="s">
        <v>1187</v>
      </c>
      <c r="AA285" s="13" t="s">
        <v>5323</v>
      </c>
    </row>
    <row r="286" spans="3:27" x14ac:dyDescent="0.3">
      <c r="C286" t="str">
        <f t="shared" si="0"/>
        <v>Costa Rica 102</v>
      </c>
      <c r="D286" t="s">
        <v>2064</v>
      </c>
      <c r="E286" s="13">
        <v>225</v>
      </c>
      <c r="S286" t="s">
        <v>1188</v>
      </c>
      <c r="AA286" s="13" t="s">
        <v>5324</v>
      </c>
    </row>
    <row r="287" spans="3:27" x14ac:dyDescent="0.3">
      <c r="C287" t="str">
        <f t="shared" si="0"/>
        <v>Cote d'Ivoire 225</v>
      </c>
      <c r="D287" t="s">
        <v>2065</v>
      </c>
      <c r="E287" s="13">
        <v>103</v>
      </c>
      <c r="S287" t="s">
        <v>1189</v>
      </c>
      <c r="AA287" s="13" t="s">
        <v>5325</v>
      </c>
    </row>
    <row r="288" spans="3:27" x14ac:dyDescent="0.3">
      <c r="C288" t="str">
        <f t="shared" si="0"/>
        <v>Croatia 103</v>
      </c>
      <c r="D288" t="s">
        <v>2066</v>
      </c>
      <c r="E288" s="13">
        <v>105</v>
      </c>
      <c r="S288" t="s">
        <v>1190</v>
      </c>
      <c r="AA288" s="13" t="s">
        <v>5326</v>
      </c>
    </row>
    <row r="289" spans="3:27" x14ac:dyDescent="0.3">
      <c r="C289" t="str">
        <f t="shared" si="0"/>
        <v>Cuba 105</v>
      </c>
      <c r="D289" t="s">
        <v>2067</v>
      </c>
      <c r="E289" s="13">
        <v>111</v>
      </c>
      <c r="S289" t="s">
        <v>1191</v>
      </c>
      <c r="AA289" s="13" t="s">
        <v>5327</v>
      </c>
    </row>
    <row r="290" spans="3:27" x14ac:dyDescent="0.3">
      <c r="C290" t="str">
        <f t="shared" si="0"/>
        <v>Cyprus 111</v>
      </c>
      <c r="D290" t="s">
        <v>2068</v>
      </c>
      <c r="E290" s="13">
        <v>113</v>
      </c>
      <c r="S290" t="s">
        <v>1192</v>
      </c>
      <c r="AA290" s="13" t="s">
        <v>5328</v>
      </c>
    </row>
    <row r="291" spans="3:27" x14ac:dyDescent="0.3">
      <c r="C291" t="str">
        <f t="shared" si="0"/>
        <v>Czech Republic 113</v>
      </c>
      <c r="D291" t="s">
        <v>2069</v>
      </c>
      <c r="E291" s="13">
        <v>515</v>
      </c>
      <c r="S291" t="s">
        <v>1193</v>
      </c>
      <c r="AA291" s="13" t="s">
        <v>5329</v>
      </c>
    </row>
    <row r="292" spans="3:27" x14ac:dyDescent="0.3">
      <c r="C292" t="str">
        <f t="shared" si="0"/>
        <v>D.P.R. of Korea 515</v>
      </c>
      <c r="D292" t="s">
        <v>2070</v>
      </c>
      <c r="E292" s="13">
        <v>120</v>
      </c>
      <c r="S292" t="s">
        <v>1194</v>
      </c>
      <c r="AA292" s="13" t="s">
        <v>5330</v>
      </c>
    </row>
    <row r="293" spans="3:27" x14ac:dyDescent="0.3">
      <c r="C293" t="str">
        <f t="shared" si="0"/>
        <v>Denmark 120</v>
      </c>
      <c r="D293" t="s">
        <v>2071</v>
      </c>
      <c r="E293" s="13">
        <v>669</v>
      </c>
      <c r="S293" t="s">
        <v>1195</v>
      </c>
      <c r="AA293" s="13" t="s">
        <v>5331</v>
      </c>
    </row>
    <row r="294" spans="3:27" x14ac:dyDescent="0.3">
      <c r="C294" t="str">
        <f t="shared" si="0"/>
        <v>Djibouti 669</v>
      </c>
      <c r="D294" t="s">
        <v>2072</v>
      </c>
      <c r="E294" s="13">
        <v>610</v>
      </c>
      <c r="S294" t="s">
        <v>1196</v>
      </c>
      <c r="AA294" s="13" t="s">
        <v>5332</v>
      </c>
    </row>
    <row r="295" spans="3:27" x14ac:dyDescent="0.3">
      <c r="C295" t="str">
        <f t="shared" si="0"/>
        <v>Dominica 610</v>
      </c>
      <c r="D295" t="s">
        <v>2073</v>
      </c>
      <c r="E295" s="13">
        <v>126</v>
      </c>
      <c r="S295" t="s">
        <v>1197</v>
      </c>
      <c r="AA295" s="13" t="s">
        <v>5333</v>
      </c>
    </row>
    <row r="296" spans="3:27" x14ac:dyDescent="0.3">
      <c r="C296" t="str">
        <f t="shared" si="0"/>
        <v>Dominican Rep. 126</v>
      </c>
      <c r="D296" t="s">
        <v>2074</v>
      </c>
      <c r="E296" s="13">
        <v>135</v>
      </c>
      <c r="S296" t="s">
        <v>1198</v>
      </c>
      <c r="AA296" s="13" t="s">
        <v>5334</v>
      </c>
    </row>
    <row r="297" spans="3:27" x14ac:dyDescent="0.3">
      <c r="C297" t="str">
        <f t="shared" si="0"/>
        <v>Ecuador 135</v>
      </c>
      <c r="D297" t="s">
        <v>2075</v>
      </c>
      <c r="E297" s="13">
        <v>450</v>
      </c>
      <c r="S297" t="s">
        <v>1199</v>
      </c>
      <c r="AA297" s="13" t="s">
        <v>5335</v>
      </c>
    </row>
    <row r="298" spans="3:27" x14ac:dyDescent="0.3">
      <c r="C298" t="str">
        <f t="shared" si="0"/>
        <v>Egypt 450</v>
      </c>
      <c r="D298" t="s">
        <v>2076</v>
      </c>
      <c r="E298" s="13">
        <v>138</v>
      </c>
      <c r="S298" t="s">
        <v>1200</v>
      </c>
      <c r="AA298" s="13" t="s">
        <v>5336</v>
      </c>
    </row>
    <row r="299" spans="3:27" x14ac:dyDescent="0.3">
      <c r="C299" t="str">
        <f t="shared" si="0"/>
        <v>El Salvador 138</v>
      </c>
      <c r="D299" t="s">
        <v>2077</v>
      </c>
      <c r="E299" s="13">
        <v>139</v>
      </c>
      <c r="S299" t="s">
        <v>1201</v>
      </c>
      <c r="AA299" s="13" t="s">
        <v>5337</v>
      </c>
    </row>
    <row r="300" spans="3:27" x14ac:dyDescent="0.3">
      <c r="C300" t="str">
        <f t="shared" si="0"/>
        <v>Equatorial Guin 139</v>
      </c>
      <c r="D300" t="s">
        <v>2078</v>
      </c>
      <c r="E300" s="13">
        <v>142</v>
      </c>
      <c r="S300" t="s">
        <v>1202</v>
      </c>
      <c r="AA300" s="13" t="s">
        <v>5338</v>
      </c>
    </row>
    <row r="301" spans="3:27" x14ac:dyDescent="0.3">
      <c r="C301" t="str">
        <f t="shared" si="0"/>
        <v>Eritrea 142</v>
      </c>
      <c r="D301" t="s">
        <v>2079</v>
      </c>
      <c r="E301" s="13">
        <v>140</v>
      </c>
      <c r="S301" t="s">
        <v>1203</v>
      </c>
      <c r="AA301" s="13" t="s">
        <v>5339</v>
      </c>
    </row>
    <row r="302" spans="3:27" x14ac:dyDescent="0.3">
      <c r="C302" t="str">
        <f t="shared" ref="C302:C365" si="1">CONCATENATE(D302," ",E301)</f>
        <v>Estonia 140</v>
      </c>
      <c r="D302" t="s">
        <v>2080</v>
      </c>
      <c r="E302" s="13">
        <v>141</v>
      </c>
      <c r="S302" t="s">
        <v>1204</v>
      </c>
      <c r="AA302" s="13" t="s">
        <v>5340</v>
      </c>
    </row>
    <row r="303" spans="3:27" x14ac:dyDescent="0.3">
      <c r="C303" t="str">
        <f t="shared" si="1"/>
        <v>Ethiopia 141</v>
      </c>
      <c r="D303" t="s">
        <v>2081</v>
      </c>
      <c r="E303" s="13">
        <v>143</v>
      </c>
      <c r="S303" t="s">
        <v>1205</v>
      </c>
      <c r="AA303" s="13" t="s">
        <v>5341</v>
      </c>
    </row>
    <row r="304" spans="3:27" x14ac:dyDescent="0.3">
      <c r="C304" t="str">
        <f t="shared" si="1"/>
        <v>Fiji 143</v>
      </c>
      <c r="D304" t="s">
        <v>2082</v>
      </c>
      <c r="E304" s="13">
        <v>144</v>
      </c>
      <c r="S304" t="s">
        <v>1206</v>
      </c>
      <c r="AA304" s="13" t="s">
        <v>5342</v>
      </c>
    </row>
    <row r="305" spans="3:27" x14ac:dyDescent="0.3">
      <c r="C305" t="str">
        <f t="shared" si="1"/>
        <v>Finland 144</v>
      </c>
      <c r="D305" t="s">
        <v>2083</v>
      </c>
      <c r="E305" s="13">
        <v>147</v>
      </c>
      <c r="S305" t="s">
        <v>1207</v>
      </c>
      <c r="AA305" s="13" t="s">
        <v>5343</v>
      </c>
    </row>
    <row r="306" spans="3:27" x14ac:dyDescent="0.3">
      <c r="C306" t="str">
        <f t="shared" si="1"/>
        <v>France 147</v>
      </c>
      <c r="D306" t="s">
        <v>2084</v>
      </c>
      <c r="E306" s="13">
        <v>668</v>
      </c>
      <c r="S306" t="s">
        <v>1208</v>
      </c>
      <c r="AA306" s="13" t="s">
        <v>5344</v>
      </c>
    </row>
    <row r="307" spans="3:27" x14ac:dyDescent="0.3">
      <c r="C307" t="str">
        <f t="shared" si="1"/>
        <v>Frenc.Polynesia 668</v>
      </c>
      <c r="D307" t="s">
        <v>2085</v>
      </c>
      <c r="E307" s="13">
        <v>660</v>
      </c>
      <c r="S307" t="s">
        <v>1209</v>
      </c>
      <c r="AA307" s="13" t="s">
        <v>5345</v>
      </c>
    </row>
    <row r="308" spans="3:27" x14ac:dyDescent="0.3">
      <c r="C308" t="str">
        <f t="shared" si="1"/>
        <v>French Antilles 660</v>
      </c>
      <c r="D308" t="s">
        <v>2086</v>
      </c>
      <c r="E308" s="13">
        <v>665</v>
      </c>
      <c r="S308" t="s">
        <v>1210</v>
      </c>
      <c r="AA308" s="13" t="s">
        <v>5346</v>
      </c>
    </row>
    <row r="309" spans="3:27" x14ac:dyDescent="0.3">
      <c r="C309" t="str">
        <f t="shared" si="1"/>
        <v>French Guiana 665</v>
      </c>
      <c r="D309" t="s">
        <v>2087</v>
      </c>
      <c r="E309" s="13">
        <v>153</v>
      </c>
      <c r="S309" t="s">
        <v>1211</v>
      </c>
      <c r="AA309" s="13" t="s">
        <v>5347</v>
      </c>
    </row>
    <row r="310" spans="3:27" x14ac:dyDescent="0.3">
      <c r="C310" t="str">
        <f t="shared" si="1"/>
        <v>Gabon 153</v>
      </c>
      <c r="D310" t="s">
        <v>2088</v>
      </c>
      <c r="E310" s="13">
        <v>156</v>
      </c>
      <c r="S310" t="s">
        <v>1212</v>
      </c>
      <c r="AA310" s="13" t="s">
        <v>5348</v>
      </c>
    </row>
    <row r="311" spans="3:27" x14ac:dyDescent="0.3">
      <c r="C311" t="str">
        <f t="shared" si="1"/>
        <v>Gambia 156</v>
      </c>
      <c r="D311" t="s">
        <v>2089</v>
      </c>
      <c r="E311" s="13">
        <v>160</v>
      </c>
      <c r="S311" t="s">
        <v>1213</v>
      </c>
      <c r="AA311" s="13" t="s">
        <v>5349</v>
      </c>
    </row>
    <row r="312" spans="3:27" x14ac:dyDescent="0.3">
      <c r="C312" t="str">
        <f t="shared" si="1"/>
        <v>Georgia 160</v>
      </c>
      <c r="D312" t="s">
        <v>2090</v>
      </c>
      <c r="E312" s="13">
        <v>525</v>
      </c>
      <c r="S312" t="s">
        <v>1214</v>
      </c>
      <c r="AA312" s="13" t="s">
        <v>5350</v>
      </c>
    </row>
    <row r="313" spans="3:27" x14ac:dyDescent="0.3">
      <c r="C313" t="str">
        <f t="shared" si="1"/>
        <v>Germany 525</v>
      </c>
      <c r="D313" t="s">
        <v>2091</v>
      </c>
      <c r="E313" s="13">
        <v>162</v>
      </c>
      <c r="S313" t="s">
        <v>1215</v>
      </c>
      <c r="AA313" s="13" t="s">
        <v>5351</v>
      </c>
    </row>
    <row r="314" spans="3:27" x14ac:dyDescent="0.3">
      <c r="C314" t="str">
        <f t="shared" si="1"/>
        <v>Ghana 162</v>
      </c>
      <c r="D314" t="s">
        <v>2092</v>
      </c>
      <c r="E314" s="13">
        <v>163</v>
      </c>
      <c r="S314" t="s">
        <v>1216</v>
      </c>
      <c r="AA314" s="13" t="s">
        <v>5352</v>
      </c>
    </row>
    <row r="315" spans="3:27" x14ac:dyDescent="0.3">
      <c r="C315" t="str">
        <f t="shared" si="1"/>
        <v>Gibraltar 163</v>
      </c>
      <c r="D315" t="s">
        <v>2093</v>
      </c>
      <c r="E315" s="13">
        <v>165</v>
      </c>
      <c r="S315" t="s">
        <v>1217</v>
      </c>
      <c r="AA315" s="13" t="s">
        <v>5353</v>
      </c>
    </row>
    <row r="316" spans="3:27" x14ac:dyDescent="0.3">
      <c r="C316" t="str">
        <f t="shared" si="1"/>
        <v>Greece 165</v>
      </c>
      <c r="D316" t="s">
        <v>2094</v>
      </c>
      <c r="E316" s="13" t="s">
        <v>2096</v>
      </c>
      <c r="S316" t="s">
        <v>1218</v>
      </c>
      <c r="AA316" s="13" t="s">
        <v>5354</v>
      </c>
    </row>
    <row r="317" spans="3:27" x14ac:dyDescent="0.3">
      <c r="C317" t="str">
        <f t="shared" si="1"/>
        <v>Greenland 001</v>
      </c>
      <c r="D317" t="s">
        <v>2095</v>
      </c>
      <c r="E317" s="13">
        <v>616</v>
      </c>
      <c r="S317" t="s">
        <v>1219</v>
      </c>
      <c r="AA317" s="13" t="s">
        <v>5355</v>
      </c>
    </row>
    <row r="318" spans="3:27" x14ac:dyDescent="0.3">
      <c r="C318" t="str">
        <f t="shared" si="1"/>
        <v>Grenada 616</v>
      </c>
      <c r="D318" t="s">
        <v>2097</v>
      </c>
      <c r="E318" s="13">
        <v>666</v>
      </c>
      <c r="S318" t="s">
        <v>1220</v>
      </c>
      <c r="AA318" s="13" t="s">
        <v>5356</v>
      </c>
    </row>
    <row r="319" spans="3:27" x14ac:dyDescent="0.3">
      <c r="C319" t="str">
        <f t="shared" si="1"/>
        <v>Guadeloupe 666</v>
      </c>
      <c r="D319" t="s">
        <v>2098</v>
      </c>
      <c r="E319" s="13" t="s">
        <v>2100</v>
      </c>
      <c r="S319" t="s">
        <v>1221</v>
      </c>
    </row>
    <row r="320" spans="3:27" x14ac:dyDescent="0.3">
      <c r="C320" t="str">
        <f t="shared" si="1"/>
        <v>Guam 004</v>
      </c>
      <c r="D320" t="s">
        <v>2099</v>
      </c>
      <c r="E320" s="13">
        <v>168</v>
      </c>
      <c r="S320" t="s">
        <v>1222</v>
      </c>
    </row>
    <row r="321" spans="3:19" x14ac:dyDescent="0.3">
      <c r="C321" t="str">
        <f t="shared" si="1"/>
        <v>Guatemala 168</v>
      </c>
      <c r="D321" t="s">
        <v>2101</v>
      </c>
      <c r="E321" s="13">
        <v>177</v>
      </c>
      <c r="S321" t="s">
        <v>1223</v>
      </c>
    </row>
    <row r="322" spans="3:19" x14ac:dyDescent="0.3">
      <c r="C322" t="str">
        <f t="shared" si="1"/>
        <v>Guinea 177</v>
      </c>
      <c r="D322" t="s">
        <v>2102</v>
      </c>
      <c r="E322" s="13">
        <v>685</v>
      </c>
      <c r="S322" t="s">
        <v>1224</v>
      </c>
    </row>
    <row r="323" spans="3:19" x14ac:dyDescent="0.3">
      <c r="C323" t="str">
        <f t="shared" si="1"/>
        <v>Guinea-Bissau 685</v>
      </c>
      <c r="D323" t="s">
        <v>2103</v>
      </c>
      <c r="E323" s="13">
        <v>180</v>
      </c>
      <c r="S323" t="s">
        <v>1225</v>
      </c>
    </row>
    <row r="324" spans="3:19" x14ac:dyDescent="0.3">
      <c r="C324" t="str">
        <f t="shared" si="1"/>
        <v>Guyana 180</v>
      </c>
      <c r="D324" t="s">
        <v>2104</v>
      </c>
      <c r="E324" s="13">
        <v>183</v>
      </c>
      <c r="S324" t="s">
        <v>1226</v>
      </c>
    </row>
    <row r="325" spans="3:19" x14ac:dyDescent="0.3">
      <c r="C325" t="str">
        <f t="shared" si="1"/>
        <v>Haiti 183</v>
      </c>
      <c r="D325" t="s">
        <v>2105</v>
      </c>
      <c r="E325" s="13">
        <v>186</v>
      </c>
      <c r="S325" t="s">
        <v>1227</v>
      </c>
    </row>
    <row r="326" spans="3:19" x14ac:dyDescent="0.3">
      <c r="C326" t="str">
        <f t="shared" si="1"/>
        <v>Honduras 186</v>
      </c>
      <c r="D326" t="s">
        <v>2106</v>
      </c>
      <c r="E326" s="13">
        <v>612</v>
      </c>
      <c r="S326" t="s">
        <v>1228</v>
      </c>
    </row>
    <row r="327" spans="3:19" x14ac:dyDescent="0.3">
      <c r="C327" t="str">
        <f t="shared" si="1"/>
        <v>Hong Kong 612</v>
      </c>
      <c r="D327" t="s">
        <v>2107</v>
      </c>
      <c r="E327" s="13">
        <v>195</v>
      </c>
      <c r="S327" t="s">
        <v>1229</v>
      </c>
    </row>
    <row r="328" spans="3:19" x14ac:dyDescent="0.3">
      <c r="C328" t="str">
        <f t="shared" si="1"/>
        <v>Hungary 195</v>
      </c>
      <c r="D328" t="s">
        <v>2108</v>
      </c>
      <c r="E328" s="13">
        <v>198</v>
      </c>
      <c r="S328" t="s">
        <v>1230</v>
      </c>
    </row>
    <row r="329" spans="3:19" x14ac:dyDescent="0.3">
      <c r="C329" t="str">
        <f t="shared" si="1"/>
        <v>Iceland 198</v>
      </c>
      <c r="D329" t="s">
        <v>2109</v>
      </c>
      <c r="E329" s="13">
        <v>204</v>
      </c>
      <c r="S329" t="s">
        <v>1231</v>
      </c>
    </row>
    <row r="330" spans="3:19" x14ac:dyDescent="0.3">
      <c r="C330" t="str">
        <f t="shared" si="1"/>
        <v>India 204</v>
      </c>
      <c r="D330" t="s">
        <v>2110</v>
      </c>
      <c r="E330" s="13">
        <v>207</v>
      </c>
      <c r="S330" t="s">
        <v>1232</v>
      </c>
    </row>
    <row r="331" spans="3:19" x14ac:dyDescent="0.3">
      <c r="C331" t="str">
        <f t="shared" si="1"/>
        <v>Indonesia 207</v>
      </c>
      <c r="D331" t="s">
        <v>2111</v>
      </c>
      <c r="E331" s="13">
        <v>210</v>
      </c>
      <c r="S331" t="s">
        <v>1233</v>
      </c>
    </row>
    <row r="332" spans="3:19" x14ac:dyDescent="0.3">
      <c r="C332" t="str">
        <f t="shared" si="1"/>
        <v>Iran 210</v>
      </c>
      <c r="D332" t="s">
        <v>2112</v>
      </c>
      <c r="E332" s="13">
        <v>213</v>
      </c>
      <c r="S332" t="s">
        <v>1234</v>
      </c>
    </row>
    <row r="333" spans="3:19" x14ac:dyDescent="0.3">
      <c r="C333" t="str">
        <f t="shared" si="1"/>
        <v>Iraq 213</v>
      </c>
      <c r="D333" t="s">
        <v>2113</v>
      </c>
      <c r="E333" s="13">
        <v>216</v>
      </c>
      <c r="S333" t="s">
        <v>1235</v>
      </c>
    </row>
    <row r="334" spans="3:19" x14ac:dyDescent="0.3">
      <c r="C334" t="str">
        <f t="shared" si="1"/>
        <v>Ireland 216</v>
      </c>
      <c r="D334" t="s">
        <v>2114</v>
      </c>
      <c r="E334" s="13">
        <v>219</v>
      </c>
      <c r="S334" t="s">
        <v>1236</v>
      </c>
    </row>
    <row r="335" spans="3:19" x14ac:dyDescent="0.3">
      <c r="C335" t="str">
        <f t="shared" si="1"/>
        <v>Israel 219</v>
      </c>
      <c r="D335" t="s">
        <v>2115</v>
      </c>
      <c r="E335" s="13">
        <v>222</v>
      </c>
      <c r="S335" t="s">
        <v>1237</v>
      </c>
    </row>
    <row r="336" spans="3:19" x14ac:dyDescent="0.3">
      <c r="C336" t="str">
        <f t="shared" si="1"/>
        <v>Italy 222</v>
      </c>
      <c r="D336" t="s">
        <v>2116</v>
      </c>
      <c r="E336" s="13">
        <v>228</v>
      </c>
      <c r="S336" t="s">
        <v>1238</v>
      </c>
    </row>
    <row r="337" spans="3:19" x14ac:dyDescent="0.3">
      <c r="C337" t="str">
        <f t="shared" si="1"/>
        <v>Jamaica 228</v>
      </c>
      <c r="D337" t="s">
        <v>2117</v>
      </c>
      <c r="E337" s="13">
        <v>231</v>
      </c>
      <c r="S337" t="s">
        <v>1239</v>
      </c>
    </row>
    <row r="338" spans="3:19" x14ac:dyDescent="0.3">
      <c r="C338" t="str">
        <f t="shared" si="1"/>
        <v>Japan 231</v>
      </c>
      <c r="D338" t="s">
        <v>2118</v>
      </c>
      <c r="E338" s="13">
        <v>234</v>
      </c>
      <c r="S338" t="s">
        <v>1240</v>
      </c>
    </row>
    <row r="339" spans="3:19" x14ac:dyDescent="0.3">
      <c r="C339" t="str">
        <f t="shared" si="1"/>
        <v>Jordan 234</v>
      </c>
      <c r="D339" t="s">
        <v>2119</v>
      </c>
      <c r="E339" s="13">
        <v>239</v>
      </c>
      <c r="S339" t="s">
        <v>1241</v>
      </c>
    </row>
    <row r="340" spans="3:19" x14ac:dyDescent="0.3">
      <c r="C340" t="str">
        <f t="shared" si="1"/>
        <v>Kazakhstan 239</v>
      </c>
      <c r="D340" t="s">
        <v>2120</v>
      </c>
      <c r="E340" s="13">
        <v>240</v>
      </c>
      <c r="S340" t="s">
        <v>1242</v>
      </c>
    </row>
    <row r="341" spans="3:19" x14ac:dyDescent="0.3">
      <c r="C341" t="str">
        <f t="shared" si="1"/>
        <v>Kenya 240</v>
      </c>
      <c r="D341" t="s">
        <v>2121</v>
      </c>
      <c r="E341" s="13">
        <v>617</v>
      </c>
      <c r="S341" t="s">
        <v>1243</v>
      </c>
    </row>
    <row r="342" spans="3:19" x14ac:dyDescent="0.3">
      <c r="C342" t="str">
        <f t="shared" si="1"/>
        <v>Kiribati 617</v>
      </c>
      <c r="D342" t="s">
        <v>2122</v>
      </c>
      <c r="E342" s="13">
        <v>243</v>
      </c>
      <c r="S342" t="s">
        <v>1244</v>
      </c>
    </row>
    <row r="343" spans="3:19" x14ac:dyDescent="0.3">
      <c r="C343" t="str">
        <f t="shared" si="1"/>
        <v>Kuwait 243</v>
      </c>
      <c r="D343" t="s">
        <v>2123</v>
      </c>
      <c r="E343" s="13">
        <v>245</v>
      </c>
      <c r="S343" t="s">
        <v>1245</v>
      </c>
    </row>
    <row r="344" spans="3:19" x14ac:dyDescent="0.3">
      <c r="C344" t="str">
        <f t="shared" si="1"/>
        <v>Kyrgyzstan 245</v>
      </c>
      <c r="D344" t="s">
        <v>2124</v>
      </c>
      <c r="E344" s="13">
        <v>246</v>
      </c>
      <c r="S344" t="s">
        <v>1246</v>
      </c>
    </row>
    <row r="345" spans="3:19" x14ac:dyDescent="0.3">
      <c r="C345" t="str">
        <f t="shared" si="1"/>
        <v>Lao,Peo.Dem.Rep 246</v>
      </c>
      <c r="D345" t="s">
        <v>2125</v>
      </c>
      <c r="E345" s="13">
        <v>247</v>
      </c>
      <c r="S345" t="s">
        <v>1247</v>
      </c>
    </row>
    <row r="346" spans="3:19" x14ac:dyDescent="0.3">
      <c r="C346" t="str">
        <f t="shared" si="1"/>
        <v>Latvia 247</v>
      </c>
      <c r="D346" t="s">
        <v>2126</v>
      </c>
      <c r="E346" s="13">
        <v>249</v>
      </c>
      <c r="S346" t="s">
        <v>1248</v>
      </c>
    </row>
    <row r="347" spans="3:19" x14ac:dyDescent="0.3">
      <c r="C347" t="str">
        <f t="shared" si="1"/>
        <v>Lebanon 249</v>
      </c>
      <c r="D347" t="s">
        <v>2127</v>
      </c>
      <c r="E347" s="13">
        <v>252</v>
      </c>
      <c r="S347" t="s">
        <v>1249</v>
      </c>
    </row>
    <row r="348" spans="3:19" x14ac:dyDescent="0.3">
      <c r="C348" t="str">
        <f t="shared" si="1"/>
        <v>Lesotho 252</v>
      </c>
      <c r="D348" t="s">
        <v>2128</v>
      </c>
      <c r="E348" s="13">
        <v>255</v>
      </c>
      <c r="S348" t="s">
        <v>1250</v>
      </c>
    </row>
    <row r="349" spans="3:19" x14ac:dyDescent="0.3">
      <c r="C349" t="str">
        <f t="shared" si="1"/>
        <v>Liberia 255</v>
      </c>
      <c r="D349" t="s">
        <v>2129</v>
      </c>
      <c r="E349" s="13">
        <v>258</v>
      </c>
      <c r="S349" t="s">
        <v>1251</v>
      </c>
    </row>
    <row r="350" spans="3:19" x14ac:dyDescent="0.3">
      <c r="C350" t="str">
        <f t="shared" si="1"/>
        <v>Libya 258</v>
      </c>
      <c r="D350" t="s">
        <v>2130</v>
      </c>
      <c r="E350" s="13">
        <v>555</v>
      </c>
      <c r="S350" t="s">
        <v>1252</v>
      </c>
    </row>
    <row r="351" spans="3:19" x14ac:dyDescent="0.3">
      <c r="C351" t="str">
        <f t="shared" si="1"/>
        <v>Liechtenstein 555</v>
      </c>
      <c r="D351" t="s">
        <v>2131</v>
      </c>
      <c r="E351" s="13">
        <v>260</v>
      </c>
      <c r="S351" t="s">
        <v>1253</v>
      </c>
    </row>
    <row r="352" spans="3:19" x14ac:dyDescent="0.3">
      <c r="C352" t="str">
        <f t="shared" si="1"/>
        <v>Lithuania 260</v>
      </c>
      <c r="D352" t="s">
        <v>2132</v>
      </c>
      <c r="E352" s="13">
        <v>264</v>
      </c>
      <c r="S352" t="s">
        <v>1254</v>
      </c>
    </row>
    <row r="353" spans="3:19" x14ac:dyDescent="0.3">
      <c r="C353" t="str">
        <f t="shared" si="1"/>
        <v>Luxembourg 264</v>
      </c>
      <c r="D353" t="s">
        <v>2133</v>
      </c>
      <c r="E353" s="13">
        <v>688</v>
      </c>
      <c r="S353" t="s">
        <v>1255</v>
      </c>
    </row>
    <row r="354" spans="3:19" x14ac:dyDescent="0.3">
      <c r="C354" t="str">
        <f t="shared" si="1"/>
        <v>Macau 688</v>
      </c>
      <c r="D354" t="s">
        <v>2134</v>
      </c>
      <c r="E354" s="13">
        <v>266</v>
      </c>
      <c r="S354" t="s">
        <v>1256</v>
      </c>
    </row>
    <row r="355" spans="3:19" x14ac:dyDescent="0.3">
      <c r="C355" t="str">
        <f t="shared" si="1"/>
        <v>Macedonia, TFYR 266</v>
      </c>
      <c r="D355" t="s">
        <v>2135</v>
      </c>
      <c r="E355" s="13">
        <v>267</v>
      </c>
      <c r="S355" t="s">
        <v>1257</v>
      </c>
    </row>
    <row r="356" spans="3:19" x14ac:dyDescent="0.3">
      <c r="C356" t="str">
        <f t="shared" si="1"/>
        <v>Madagascar 267</v>
      </c>
      <c r="D356" t="s">
        <v>2136</v>
      </c>
      <c r="E356" s="13">
        <v>269</v>
      </c>
      <c r="S356" t="s">
        <v>1258</v>
      </c>
    </row>
    <row r="357" spans="3:19" x14ac:dyDescent="0.3">
      <c r="C357" t="str">
        <f t="shared" si="1"/>
        <v>Malawi 269</v>
      </c>
      <c r="D357" t="s">
        <v>2137</v>
      </c>
      <c r="E357" s="13">
        <v>270</v>
      </c>
      <c r="S357" t="s">
        <v>1259</v>
      </c>
    </row>
    <row r="358" spans="3:19" x14ac:dyDescent="0.3">
      <c r="C358" t="str">
        <f t="shared" si="1"/>
        <v>Malaysia 270</v>
      </c>
      <c r="D358" t="s">
        <v>2138</v>
      </c>
      <c r="E358" s="13">
        <v>274</v>
      </c>
      <c r="S358" t="s">
        <v>1260</v>
      </c>
    </row>
    <row r="359" spans="3:19" x14ac:dyDescent="0.3">
      <c r="C359" t="str">
        <f t="shared" si="1"/>
        <v>Maldives,Rep of 274</v>
      </c>
      <c r="D359" t="s">
        <v>2139</v>
      </c>
      <c r="E359" s="13">
        <v>276</v>
      </c>
      <c r="S359" t="s">
        <v>1261</v>
      </c>
    </row>
    <row r="360" spans="3:19" x14ac:dyDescent="0.3">
      <c r="C360" t="str">
        <f t="shared" si="1"/>
        <v>Mali 276</v>
      </c>
      <c r="D360" t="s">
        <v>2140</v>
      </c>
      <c r="E360" s="13">
        <v>279</v>
      </c>
      <c r="S360" t="s">
        <v>1262</v>
      </c>
    </row>
    <row r="361" spans="3:19" x14ac:dyDescent="0.3">
      <c r="C361" t="str">
        <f t="shared" si="1"/>
        <v>Malta 279</v>
      </c>
      <c r="D361" t="s">
        <v>2141</v>
      </c>
      <c r="E361" s="13">
        <v>692</v>
      </c>
      <c r="S361" t="s">
        <v>1263</v>
      </c>
    </row>
    <row r="362" spans="3:19" x14ac:dyDescent="0.3">
      <c r="C362" t="str">
        <f t="shared" si="1"/>
        <v>Marshall Islnds 692</v>
      </c>
      <c r="D362" t="s">
        <v>2142</v>
      </c>
      <c r="E362" s="13">
        <v>664</v>
      </c>
      <c r="S362" t="s">
        <v>1264</v>
      </c>
    </row>
    <row r="363" spans="3:19" x14ac:dyDescent="0.3">
      <c r="C363" t="str">
        <f t="shared" si="1"/>
        <v>Martinique 664</v>
      </c>
      <c r="D363" t="s">
        <v>2143</v>
      </c>
      <c r="E363" s="13">
        <v>282</v>
      </c>
      <c r="S363" t="s">
        <v>1265</v>
      </c>
    </row>
    <row r="364" spans="3:19" x14ac:dyDescent="0.3">
      <c r="C364" t="str">
        <f t="shared" si="1"/>
        <v>Mauritania 282</v>
      </c>
      <c r="D364" t="s">
        <v>2144</v>
      </c>
      <c r="E364" s="13">
        <v>283</v>
      </c>
      <c r="S364" t="s">
        <v>1266</v>
      </c>
    </row>
    <row r="365" spans="3:19" x14ac:dyDescent="0.3">
      <c r="C365" t="str">
        <f t="shared" si="1"/>
        <v>Mauritius 283</v>
      </c>
      <c r="D365" t="s">
        <v>2145</v>
      </c>
      <c r="E365" s="13">
        <v>285</v>
      </c>
      <c r="S365" t="s">
        <v>1267</v>
      </c>
    </row>
    <row r="366" spans="3:19" x14ac:dyDescent="0.3">
      <c r="C366" t="str">
        <f t="shared" ref="C366:C429" si="2">CONCATENATE(D366," ",E365)</f>
        <v>Mexico 285</v>
      </c>
      <c r="D366" t="s">
        <v>2146</v>
      </c>
      <c r="E366" s="13">
        <v>693</v>
      </c>
      <c r="S366" t="s">
        <v>1268</v>
      </c>
    </row>
    <row r="367" spans="3:19" x14ac:dyDescent="0.3">
      <c r="C367" t="str">
        <f t="shared" si="2"/>
        <v>Micronesia 693</v>
      </c>
      <c r="D367" t="s">
        <v>2147</v>
      </c>
      <c r="E367" s="13">
        <v>564</v>
      </c>
      <c r="S367" t="s">
        <v>1269</v>
      </c>
    </row>
    <row r="368" spans="3:19" x14ac:dyDescent="0.3">
      <c r="C368" t="str">
        <f t="shared" si="2"/>
        <v>Moldova, Rep of 564</v>
      </c>
      <c r="D368" t="s">
        <v>2148</v>
      </c>
      <c r="E368" s="13">
        <v>565</v>
      </c>
      <c r="S368" t="s">
        <v>1270</v>
      </c>
    </row>
    <row r="369" spans="3:19" x14ac:dyDescent="0.3">
      <c r="C369" t="str">
        <f t="shared" si="2"/>
        <v>Monaco 565</v>
      </c>
      <c r="D369" t="s">
        <v>2149</v>
      </c>
      <c r="E369" s="13">
        <v>288</v>
      </c>
      <c r="S369" t="s">
        <v>1271</v>
      </c>
    </row>
    <row r="370" spans="3:19" x14ac:dyDescent="0.3">
      <c r="C370" t="str">
        <f t="shared" si="2"/>
        <v>Mongolia 288</v>
      </c>
      <c r="D370" t="s">
        <v>2150</v>
      </c>
      <c r="E370" s="13">
        <v>895</v>
      </c>
      <c r="S370" t="s">
        <v>1272</v>
      </c>
    </row>
    <row r="371" spans="3:19" x14ac:dyDescent="0.3">
      <c r="C371" t="str">
        <f t="shared" si="2"/>
        <v>Montenegro 895</v>
      </c>
      <c r="D371" t="s">
        <v>2151</v>
      </c>
      <c r="E371" s="13">
        <v>620</v>
      </c>
      <c r="S371" t="s">
        <v>1273</v>
      </c>
    </row>
    <row r="372" spans="3:19" x14ac:dyDescent="0.3">
      <c r="C372" t="str">
        <f t="shared" si="2"/>
        <v>Montserrat 620</v>
      </c>
      <c r="D372" t="s">
        <v>2152</v>
      </c>
      <c r="E372" s="13">
        <v>291</v>
      </c>
      <c r="S372" t="s">
        <v>1274</v>
      </c>
    </row>
    <row r="373" spans="3:19" x14ac:dyDescent="0.3">
      <c r="C373" t="str">
        <f t="shared" si="2"/>
        <v>Morocco 291</v>
      </c>
      <c r="D373" t="s">
        <v>2153</v>
      </c>
      <c r="E373" s="13">
        <v>689</v>
      </c>
      <c r="S373" t="s">
        <v>1275</v>
      </c>
    </row>
    <row r="374" spans="3:19" x14ac:dyDescent="0.3">
      <c r="C374" t="str">
        <f t="shared" si="2"/>
        <v>Mozambique 689</v>
      </c>
      <c r="D374" t="s">
        <v>2154</v>
      </c>
      <c r="E374" s="13" t="s">
        <v>2156</v>
      </c>
      <c r="S374" t="s">
        <v>1276</v>
      </c>
    </row>
    <row r="375" spans="3:19" x14ac:dyDescent="0.3">
      <c r="C375" t="str">
        <f t="shared" si="2"/>
        <v>Myanmar 060</v>
      </c>
      <c r="D375" t="s">
        <v>2155</v>
      </c>
      <c r="E375" s="13">
        <v>700</v>
      </c>
      <c r="S375" t="s">
        <v>1277</v>
      </c>
    </row>
    <row r="376" spans="3:19" x14ac:dyDescent="0.3">
      <c r="C376" t="str">
        <f t="shared" si="2"/>
        <v>N.Mariana Is. 700</v>
      </c>
      <c r="D376" t="s">
        <v>2157</v>
      </c>
      <c r="E376" s="13">
        <v>698</v>
      </c>
      <c r="S376" t="s">
        <v>1278</v>
      </c>
    </row>
    <row r="377" spans="3:19" x14ac:dyDescent="0.3">
      <c r="C377" t="str">
        <f t="shared" si="2"/>
        <v>Namibia 698</v>
      </c>
      <c r="D377" t="s">
        <v>2158</v>
      </c>
      <c r="E377" s="13">
        <v>648</v>
      </c>
      <c r="S377" t="s">
        <v>1279</v>
      </c>
    </row>
    <row r="378" spans="3:19" x14ac:dyDescent="0.3">
      <c r="C378" t="str">
        <f t="shared" si="2"/>
        <v>Nauru 648</v>
      </c>
      <c r="D378" t="s">
        <v>2159</v>
      </c>
      <c r="E378" s="13">
        <v>297</v>
      </c>
      <c r="S378" t="s">
        <v>1280</v>
      </c>
    </row>
    <row r="379" spans="3:19" x14ac:dyDescent="0.3">
      <c r="C379" t="str">
        <f t="shared" si="2"/>
        <v>Nepal 297</v>
      </c>
      <c r="D379" t="s">
        <v>2160</v>
      </c>
      <c r="E379" s="13">
        <v>300</v>
      </c>
      <c r="S379" t="s">
        <v>1281</v>
      </c>
    </row>
    <row r="380" spans="3:19" x14ac:dyDescent="0.3">
      <c r="C380" t="str">
        <f t="shared" si="2"/>
        <v>Netherlands 300</v>
      </c>
      <c r="D380" t="s">
        <v>2161</v>
      </c>
      <c r="E380" s="13">
        <v>672</v>
      </c>
      <c r="S380" t="s">
        <v>1282</v>
      </c>
    </row>
    <row r="381" spans="3:19" x14ac:dyDescent="0.3">
      <c r="C381" t="str">
        <f t="shared" si="2"/>
        <v>Netherlands Ant 672</v>
      </c>
      <c r="D381" t="s">
        <v>2162</v>
      </c>
      <c r="E381" s="13">
        <v>667</v>
      </c>
      <c r="S381" t="s">
        <v>1283</v>
      </c>
    </row>
    <row r="382" spans="3:19" x14ac:dyDescent="0.3">
      <c r="C382" t="str">
        <f t="shared" si="2"/>
        <v>New Caledonia 667</v>
      </c>
      <c r="D382" t="s">
        <v>2163</v>
      </c>
      <c r="E382" s="13">
        <v>309</v>
      </c>
      <c r="S382" t="s">
        <v>1284</v>
      </c>
    </row>
    <row r="383" spans="3:19" x14ac:dyDescent="0.3">
      <c r="C383" t="str">
        <f t="shared" si="2"/>
        <v>New Zealand 309</v>
      </c>
      <c r="D383" t="s">
        <v>2164</v>
      </c>
      <c r="E383" s="13">
        <v>312</v>
      </c>
      <c r="S383" t="s">
        <v>1285</v>
      </c>
    </row>
    <row r="384" spans="3:19" x14ac:dyDescent="0.3">
      <c r="C384" t="str">
        <f t="shared" si="2"/>
        <v>Nicaragua 312</v>
      </c>
      <c r="D384" t="s">
        <v>2165</v>
      </c>
      <c r="E384" s="13">
        <v>318</v>
      </c>
      <c r="S384" t="s">
        <v>1286</v>
      </c>
    </row>
    <row r="385" spans="3:19" x14ac:dyDescent="0.3">
      <c r="C385" t="str">
        <f t="shared" si="2"/>
        <v>Niger 318</v>
      </c>
      <c r="D385" t="s">
        <v>2166</v>
      </c>
      <c r="E385" s="13">
        <v>321</v>
      </c>
      <c r="S385" t="s">
        <v>1287</v>
      </c>
    </row>
    <row r="386" spans="3:19" x14ac:dyDescent="0.3">
      <c r="C386" t="str">
        <f t="shared" si="2"/>
        <v>Nigeria 321</v>
      </c>
      <c r="D386" t="s">
        <v>2167</v>
      </c>
      <c r="E386" s="13">
        <v>680</v>
      </c>
      <c r="S386" t="s">
        <v>1288</v>
      </c>
    </row>
    <row r="387" spans="3:19" x14ac:dyDescent="0.3">
      <c r="C387" t="str">
        <f t="shared" si="2"/>
        <v>Niue 680</v>
      </c>
      <c r="D387" t="s">
        <v>2168</v>
      </c>
      <c r="E387" s="13">
        <v>324</v>
      </c>
      <c r="S387" t="s">
        <v>1289</v>
      </c>
    </row>
    <row r="388" spans="3:19" x14ac:dyDescent="0.3">
      <c r="C388" t="str">
        <f t="shared" si="2"/>
        <v>Norway 324</v>
      </c>
      <c r="D388" t="s">
        <v>2169</v>
      </c>
      <c r="E388" s="13">
        <v>701</v>
      </c>
      <c r="S388" t="s">
        <v>1290</v>
      </c>
    </row>
    <row r="389" spans="3:19" x14ac:dyDescent="0.3">
      <c r="C389" t="str">
        <f t="shared" si="2"/>
        <v>Not Applicable 701</v>
      </c>
      <c r="D389" t="s">
        <v>2170</v>
      </c>
      <c r="E389" s="13">
        <v>635</v>
      </c>
      <c r="S389" t="s">
        <v>1291</v>
      </c>
    </row>
    <row r="390" spans="3:19" x14ac:dyDescent="0.3">
      <c r="C390" t="str">
        <f t="shared" si="2"/>
        <v>Oman 635</v>
      </c>
      <c r="D390" t="s">
        <v>2171</v>
      </c>
      <c r="E390" s="13">
        <v>330</v>
      </c>
      <c r="S390" t="s">
        <v>1292</v>
      </c>
    </row>
    <row r="391" spans="3:19" x14ac:dyDescent="0.3">
      <c r="C391" t="str">
        <f t="shared" si="2"/>
        <v>Pakistan 330</v>
      </c>
      <c r="D391" t="s">
        <v>2172</v>
      </c>
      <c r="E391" s="13">
        <v>690</v>
      </c>
      <c r="S391" t="s">
        <v>1293</v>
      </c>
    </row>
    <row r="392" spans="3:19" x14ac:dyDescent="0.3">
      <c r="C392" t="str">
        <f t="shared" si="2"/>
        <v>Palau, Rep of 690</v>
      </c>
      <c r="D392" t="s">
        <v>2173</v>
      </c>
      <c r="E392" s="13">
        <v>705</v>
      </c>
      <c r="S392" t="s">
        <v>1294</v>
      </c>
    </row>
    <row r="393" spans="3:19" x14ac:dyDescent="0.3">
      <c r="C393" t="str">
        <f t="shared" si="2"/>
        <v>Palestine 705</v>
      </c>
      <c r="D393" t="s">
        <v>2174</v>
      </c>
      <c r="E393" s="13">
        <v>333</v>
      </c>
      <c r="S393" t="s">
        <v>1295</v>
      </c>
    </row>
    <row r="394" spans="3:19" x14ac:dyDescent="0.3">
      <c r="C394" t="str">
        <f t="shared" si="2"/>
        <v>Panama 333</v>
      </c>
      <c r="D394" t="s">
        <v>831</v>
      </c>
      <c r="E394" s="13">
        <v>649</v>
      </c>
      <c r="S394" t="s">
        <v>1296</v>
      </c>
    </row>
    <row r="395" spans="3:19" x14ac:dyDescent="0.3">
      <c r="C395" t="str">
        <f t="shared" si="2"/>
        <v>Pap. New Guinea 649</v>
      </c>
      <c r="D395" t="s">
        <v>2175</v>
      </c>
      <c r="E395" s="13">
        <v>336</v>
      </c>
      <c r="S395" t="s">
        <v>1297</v>
      </c>
    </row>
    <row r="396" spans="3:19" x14ac:dyDescent="0.3">
      <c r="C396" t="str">
        <f t="shared" si="2"/>
        <v>Paraguay 336</v>
      </c>
      <c r="D396" t="s">
        <v>2176</v>
      </c>
      <c r="E396" s="13">
        <v>339</v>
      </c>
      <c r="S396" t="s">
        <v>1298</v>
      </c>
    </row>
    <row r="397" spans="3:19" x14ac:dyDescent="0.3">
      <c r="C397" t="str">
        <f t="shared" si="2"/>
        <v>Peru 339</v>
      </c>
      <c r="D397" t="s">
        <v>2177</v>
      </c>
      <c r="E397" s="13">
        <v>342</v>
      </c>
      <c r="S397" t="s">
        <v>1299</v>
      </c>
    </row>
    <row r="398" spans="3:19" x14ac:dyDescent="0.3">
      <c r="C398" t="str">
        <f t="shared" si="2"/>
        <v>Philippines 342</v>
      </c>
      <c r="D398" t="s">
        <v>2178</v>
      </c>
      <c r="E398" s="13">
        <v>345</v>
      </c>
      <c r="S398" t="s">
        <v>1300</v>
      </c>
    </row>
    <row r="399" spans="3:19" x14ac:dyDescent="0.3">
      <c r="C399" t="str">
        <f t="shared" si="2"/>
        <v>Poland 345</v>
      </c>
      <c r="D399" t="s">
        <v>2179</v>
      </c>
      <c r="E399" s="13">
        <v>348</v>
      </c>
      <c r="S399" t="s">
        <v>1301</v>
      </c>
    </row>
    <row r="400" spans="3:19" x14ac:dyDescent="0.3">
      <c r="C400" t="str">
        <f t="shared" si="2"/>
        <v>Portugal 348</v>
      </c>
      <c r="D400" t="s">
        <v>2180</v>
      </c>
      <c r="E400" s="13">
        <v>695</v>
      </c>
      <c r="S400" t="s">
        <v>1302</v>
      </c>
    </row>
    <row r="401" spans="3:19" x14ac:dyDescent="0.3">
      <c r="C401" t="str">
        <f t="shared" si="2"/>
        <v>Puerto Rico 695</v>
      </c>
      <c r="D401" t="s">
        <v>2181</v>
      </c>
      <c r="E401" s="13">
        <v>624</v>
      </c>
      <c r="S401" t="s">
        <v>1303</v>
      </c>
    </row>
    <row r="402" spans="3:19" x14ac:dyDescent="0.3">
      <c r="C402" t="str">
        <f t="shared" si="2"/>
        <v>Qatar 624</v>
      </c>
      <c r="D402" t="s">
        <v>2182</v>
      </c>
      <c r="E402" s="13">
        <v>663</v>
      </c>
      <c r="S402" t="s">
        <v>1304</v>
      </c>
    </row>
    <row r="403" spans="3:19" x14ac:dyDescent="0.3">
      <c r="C403" t="str">
        <f t="shared" si="2"/>
        <v>Reunion 663</v>
      </c>
      <c r="D403" t="s">
        <v>2183</v>
      </c>
      <c r="E403" s="13">
        <v>366</v>
      </c>
      <c r="S403" t="s">
        <v>1305</v>
      </c>
    </row>
    <row r="404" spans="3:19" x14ac:dyDescent="0.3">
      <c r="C404" t="str">
        <f t="shared" si="2"/>
        <v>Romania 366</v>
      </c>
      <c r="D404" t="s">
        <v>2184</v>
      </c>
      <c r="E404" s="13">
        <v>370</v>
      </c>
      <c r="S404" t="s">
        <v>1306</v>
      </c>
    </row>
    <row r="405" spans="3:19" x14ac:dyDescent="0.3">
      <c r="C405" t="str">
        <f t="shared" si="2"/>
        <v>Russian Fed. 370</v>
      </c>
      <c r="D405" t="s">
        <v>2185</v>
      </c>
      <c r="E405" s="13">
        <v>375</v>
      </c>
      <c r="S405" t="s">
        <v>1307</v>
      </c>
    </row>
    <row r="406" spans="3:19" x14ac:dyDescent="0.3">
      <c r="C406" t="str">
        <f t="shared" si="2"/>
        <v>Rwanda 375</v>
      </c>
      <c r="D406" t="s">
        <v>2186</v>
      </c>
      <c r="E406" s="13">
        <v>683</v>
      </c>
      <c r="S406" t="s">
        <v>1308</v>
      </c>
    </row>
    <row r="407" spans="3:19" x14ac:dyDescent="0.3">
      <c r="C407" t="str">
        <f t="shared" si="2"/>
        <v>S.Tome&amp;Principe 683</v>
      </c>
      <c r="D407" t="s">
        <v>2187</v>
      </c>
      <c r="E407" s="13">
        <v>590</v>
      </c>
      <c r="S407" t="s">
        <v>1309</v>
      </c>
    </row>
    <row r="408" spans="3:19" x14ac:dyDescent="0.3">
      <c r="C408" t="str">
        <f t="shared" si="2"/>
        <v>Samoa 590</v>
      </c>
      <c r="D408" t="s">
        <v>2188</v>
      </c>
      <c r="E408" s="13">
        <v>696</v>
      </c>
      <c r="S408" t="s">
        <v>1310</v>
      </c>
    </row>
    <row r="409" spans="3:19" x14ac:dyDescent="0.3">
      <c r="C409" t="str">
        <f t="shared" si="2"/>
        <v>Samoa,American 696</v>
      </c>
      <c r="D409" t="s">
        <v>2189</v>
      </c>
      <c r="E409" s="13">
        <v>570</v>
      </c>
      <c r="S409" t="s">
        <v>1311</v>
      </c>
    </row>
    <row r="410" spans="3:19" x14ac:dyDescent="0.3">
      <c r="C410" t="str">
        <f t="shared" si="2"/>
        <v>San Marino 570</v>
      </c>
      <c r="D410" t="s">
        <v>2190</v>
      </c>
      <c r="E410" s="13">
        <v>378</v>
      </c>
      <c r="S410" t="s">
        <v>1312</v>
      </c>
    </row>
    <row r="411" spans="3:19" x14ac:dyDescent="0.3">
      <c r="C411" t="str">
        <f t="shared" si="2"/>
        <v>Saudi Arabia 378</v>
      </c>
      <c r="D411" t="s">
        <v>2191</v>
      </c>
      <c r="E411" s="13">
        <v>381</v>
      </c>
      <c r="S411" t="s">
        <v>1313</v>
      </c>
    </row>
    <row r="412" spans="3:19" x14ac:dyDescent="0.3">
      <c r="C412" t="str">
        <f t="shared" si="2"/>
        <v>Senegal 381</v>
      </c>
      <c r="D412" t="s">
        <v>2192</v>
      </c>
      <c r="E412" s="13">
        <v>897</v>
      </c>
      <c r="S412" t="s">
        <v>1314</v>
      </c>
    </row>
    <row r="413" spans="3:19" x14ac:dyDescent="0.3">
      <c r="C413" t="str">
        <f t="shared" si="2"/>
        <v>Serbia 897</v>
      </c>
      <c r="D413" t="s">
        <v>2193</v>
      </c>
      <c r="E413" s="13">
        <v>891</v>
      </c>
      <c r="S413" t="s">
        <v>1315</v>
      </c>
    </row>
    <row r="414" spans="3:19" x14ac:dyDescent="0.3">
      <c r="C414" t="str">
        <f t="shared" si="2"/>
        <v>Serbia &amp; Monten 891</v>
      </c>
      <c r="D414" t="s">
        <v>2194</v>
      </c>
      <c r="E414" s="13">
        <v>628</v>
      </c>
      <c r="S414" t="s">
        <v>1316</v>
      </c>
    </row>
    <row r="415" spans="3:19" x14ac:dyDescent="0.3">
      <c r="C415" t="str">
        <f t="shared" si="2"/>
        <v>Seychelles 628</v>
      </c>
      <c r="D415" t="s">
        <v>2195</v>
      </c>
      <c r="E415" s="13">
        <v>390</v>
      </c>
      <c r="S415" t="s">
        <v>1317</v>
      </c>
    </row>
    <row r="416" spans="3:19" x14ac:dyDescent="0.3">
      <c r="C416" t="str">
        <f t="shared" si="2"/>
        <v>Sierra Leone 390</v>
      </c>
      <c r="D416" t="s">
        <v>2196</v>
      </c>
      <c r="E416" s="13">
        <v>645</v>
      </c>
      <c r="S416" t="s">
        <v>1318</v>
      </c>
    </row>
    <row r="417" spans="3:19" x14ac:dyDescent="0.3">
      <c r="C417" t="str">
        <f t="shared" si="2"/>
        <v>Sikkim 645</v>
      </c>
      <c r="D417" t="s">
        <v>2197</v>
      </c>
      <c r="E417" s="13">
        <v>391</v>
      </c>
      <c r="S417" t="s">
        <v>1319</v>
      </c>
    </row>
    <row r="418" spans="3:19" x14ac:dyDescent="0.3">
      <c r="C418" t="str">
        <f t="shared" si="2"/>
        <v>Singapore 391</v>
      </c>
      <c r="D418" t="s">
        <v>2198</v>
      </c>
      <c r="E418" s="13">
        <v>395</v>
      </c>
      <c r="S418" t="s">
        <v>1320</v>
      </c>
    </row>
    <row r="419" spans="3:19" x14ac:dyDescent="0.3">
      <c r="C419" t="str">
        <f t="shared" si="2"/>
        <v>Slovak Republic 395</v>
      </c>
      <c r="D419" t="s">
        <v>2199</v>
      </c>
      <c r="E419" s="13">
        <v>394</v>
      </c>
      <c r="S419" t="s">
        <v>1321</v>
      </c>
    </row>
    <row r="420" spans="3:19" x14ac:dyDescent="0.3">
      <c r="C420" t="str">
        <f t="shared" si="2"/>
        <v>Slovenia 394</v>
      </c>
      <c r="D420" t="s">
        <v>2200</v>
      </c>
      <c r="E420" s="13">
        <v>631</v>
      </c>
      <c r="S420" t="s">
        <v>1322</v>
      </c>
    </row>
    <row r="421" spans="3:19" x14ac:dyDescent="0.3">
      <c r="C421" t="str">
        <f t="shared" si="2"/>
        <v>Solomon Islands 631</v>
      </c>
      <c r="D421" t="s">
        <v>2201</v>
      </c>
      <c r="E421" s="13">
        <v>392</v>
      </c>
      <c r="S421" t="s">
        <v>1323</v>
      </c>
    </row>
    <row r="422" spans="3:19" x14ac:dyDescent="0.3">
      <c r="C422" t="str">
        <f t="shared" si="2"/>
        <v>Somalia 392</v>
      </c>
      <c r="D422" t="s">
        <v>2202</v>
      </c>
      <c r="E422" s="13">
        <v>393</v>
      </c>
      <c r="S422" t="s">
        <v>1324</v>
      </c>
    </row>
    <row r="423" spans="3:19" x14ac:dyDescent="0.3">
      <c r="C423" t="str">
        <f t="shared" si="2"/>
        <v>South Africa 393</v>
      </c>
      <c r="D423" t="s">
        <v>2203</v>
      </c>
      <c r="E423" s="13">
        <v>567</v>
      </c>
      <c r="S423" t="s">
        <v>1325</v>
      </c>
    </row>
    <row r="424" spans="3:19" x14ac:dyDescent="0.3">
      <c r="C424" t="str">
        <f t="shared" si="2"/>
        <v>South Korea,Rep 567</v>
      </c>
      <c r="D424" t="s">
        <v>2204</v>
      </c>
      <c r="E424" s="13">
        <v>404</v>
      </c>
      <c r="S424" t="s">
        <v>1326</v>
      </c>
    </row>
    <row r="425" spans="3:19" x14ac:dyDescent="0.3">
      <c r="C425" t="str">
        <f t="shared" si="2"/>
        <v>South Sudan 404</v>
      </c>
      <c r="D425" t="s">
        <v>2205</v>
      </c>
      <c r="E425" s="13">
        <v>399</v>
      </c>
      <c r="S425" t="s">
        <v>1327</v>
      </c>
    </row>
    <row r="426" spans="3:19" x14ac:dyDescent="0.3">
      <c r="C426" t="str">
        <f t="shared" si="2"/>
        <v>Spain 399</v>
      </c>
      <c r="D426" t="s">
        <v>2206</v>
      </c>
      <c r="E426" s="13" t="s">
        <v>2208</v>
      </c>
      <c r="S426" t="s">
        <v>1328</v>
      </c>
    </row>
    <row r="427" spans="3:19" x14ac:dyDescent="0.3">
      <c r="C427" t="str">
        <f t="shared" si="2"/>
        <v>Sri Lanka 078</v>
      </c>
      <c r="D427" t="s">
        <v>2207</v>
      </c>
      <c r="E427" s="13">
        <v>627</v>
      </c>
      <c r="S427" t="s">
        <v>1329</v>
      </c>
    </row>
    <row r="428" spans="3:19" x14ac:dyDescent="0.3">
      <c r="C428" t="str">
        <f t="shared" si="2"/>
        <v>St Kitts&amp;Nevis 627</v>
      </c>
      <c r="D428" t="s">
        <v>2209</v>
      </c>
      <c r="E428" s="13">
        <v>625</v>
      </c>
      <c r="S428" t="s">
        <v>1330</v>
      </c>
    </row>
    <row r="429" spans="3:19" x14ac:dyDescent="0.3">
      <c r="C429" t="str">
        <f t="shared" si="2"/>
        <v>St. Helena 625</v>
      </c>
      <c r="D429" t="s">
        <v>2210</v>
      </c>
      <c r="E429" s="13">
        <v>629</v>
      </c>
      <c r="S429" t="s">
        <v>1331</v>
      </c>
    </row>
    <row r="430" spans="3:19" x14ac:dyDescent="0.3">
      <c r="C430" t="str">
        <f t="shared" ref="C430:C470" si="3">CONCATENATE(D430," ",E429)</f>
        <v>St. Lucia 629</v>
      </c>
      <c r="D430" t="s">
        <v>2211</v>
      </c>
      <c r="E430" s="13">
        <v>630</v>
      </c>
      <c r="S430" t="s">
        <v>1332</v>
      </c>
    </row>
    <row r="431" spans="3:19" x14ac:dyDescent="0.3">
      <c r="C431" t="str">
        <f t="shared" si="3"/>
        <v>St. Vincent 630</v>
      </c>
      <c r="D431" t="s">
        <v>2212</v>
      </c>
      <c r="E431" s="13">
        <v>499</v>
      </c>
      <c r="S431" t="s">
        <v>1333</v>
      </c>
    </row>
    <row r="432" spans="3:19" x14ac:dyDescent="0.3">
      <c r="C432" t="str">
        <f t="shared" si="3"/>
        <v>Stateless 499</v>
      </c>
      <c r="D432" t="s">
        <v>2213</v>
      </c>
      <c r="E432" s="13">
        <v>402</v>
      </c>
      <c r="S432" t="s">
        <v>1334</v>
      </c>
    </row>
    <row r="433" spans="3:19" x14ac:dyDescent="0.3">
      <c r="C433" t="str">
        <f t="shared" si="3"/>
        <v>Sudan 402</v>
      </c>
      <c r="D433" t="s">
        <v>2214</v>
      </c>
      <c r="E433" s="13">
        <v>678</v>
      </c>
      <c r="S433" t="s">
        <v>1335</v>
      </c>
    </row>
    <row r="434" spans="3:19" x14ac:dyDescent="0.3">
      <c r="C434" t="str">
        <f t="shared" si="3"/>
        <v>Suriname 678</v>
      </c>
      <c r="D434" t="s">
        <v>2215</v>
      </c>
      <c r="E434" s="13">
        <v>403</v>
      </c>
      <c r="S434" t="s">
        <v>1336</v>
      </c>
    </row>
    <row r="435" spans="3:19" x14ac:dyDescent="0.3">
      <c r="C435" t="str">
        <f t="shared" si="3"/>
        <v>Swaziland 403</v>
      </c>
      <c r="D435" t="s">
        <v>2216</v>
      </c>
      <c r="E435" s="13">
        <v>411</v>
      </c>
      <c r="S435" t="s">
        <v>1337</v>
      </c>
    </row>
    <row r="436" spans="3:19" x14ac:dyDescent="0.3">
      <c r="C436" t="str">
        <f t="shared" si="3"/>
        <v>Sweden 411</v>
      </c>
      <c r="D436" t="s">
        <v>2217</v>
      </c>
      <c r="E436" s="13">
        <v>575</v>
      </c>
      <c r="S436" t="s">
        <v>1338</v>
      </c>
    </row>
    <row r="437" spans="3:19" x14ac:dyDescent="0.3">
      <c r="C437" t="str">
        <f t="shared" si="3"/>
        <v>Switzerland 575</v>
      </c>
      <c r="D437" t="s">
        <v>2218</v>
      </c>
      <c r="E437" s="13">
        <v>414</v>
      </c>
      <c r="S437" t="s">
        <v>1339</v>
      </c>
    </row>
    <row r="438" spans="3:19" x14ac:dyDescent="0.3">
      <c r="C438" t="str">
        <f t="shared" si="3"/>
        <v>Syria, Arab Rep 414</v>
      </c>
      <c r="D438" t="s">
        <v>2219</v>
      </c>
      <c r="E438" s="13">
        <v>415</v>
      </c>
      <c r="S438" t="s">
        <v>1340</v>
      </c>
    </row>
    <row r="439" spans="3:19" x14ac:dyDescent="0.3">
      <c r="C439" t="str">
        <f t="shared" si="3"/>
        <v>Tajikistan 415</v>
      </c>
      <c r="D439" t="s">
        <v>2220</v>
      </c>
      <c r="E439" s="13">
        <v>455</v>
      </c>
      <c r="S439" t="s">
        <v>1341</v>
      </c>
    </row>
    <row r="440" spans="3:19" x14ac:dyDescent="0.3">
      <c r="C440" t="str">
        <f t="shared" si="3"/>
        <v>Tanzania,Uni.Re 455</v>
      </c>
      <c r="D440" t="s">
        <v>2221</v>
      </c>
      <c r="E440" s="13">
        <v>420</v>
      </c>
      <c r="S440" t="s">
        <v>1342</v>
      </c>
    </row>
    <row r="441" spans="3:19" x14ac:dyDescent="0.3">
      <c r="C441" t="str">
        <f t="shared" si="3"/>
        <v>Thailand 420</v>
      </c>
      <c r="D441" t="s">
        <v>2222</v>
      </c>
      <c r="E441" s="13">
        <v>706</v>
      </c>
      <c r="S441" t="s">
        <v>1343</v>
      </c>
    </row>
    <row r="442" spans="3:19" x14ac:dyDescent="0.3">
      <c r="C442" t="str">
        <f t="shared" si="3"/>
        <v>Timor-Leste 706</v>
      </c>
      <c r="D442" t="s">
        <v>2223</v>
      </c>
      <c r="E442" s="13">
        <v>423</v>
      </c>
      <c r="S442" t="s">
        <v>1344</v>
      </c>
    </row>
    <row r="443" spans="3:19" x14ac:dyDescent="0.3">
      <c r="C443" t="str">
        <f t="shared" si="3"/>
        <v>Togo 423</v>
      </c>
      <c r="D443" t="s">
        <v>2224</v>
      </c>
      <c r="E443" s="13">
        <v>656</v>
      </c>
      <c r="S443" t="s">
        <v>1345</v>
      </c>
    </row>
    <row r="444" spans="3:19" x14ac:dyDescent="0.3">
      <c r="C444" t="str">
        <f t="shared" si="3"/>
        <v>Tokelau Islands 656</v>
      </c>
      <c r="D444" t="s">
        <v>2225</v>
      </c>
      <c r="E444" s="13">
        <v>634</v>
      </c>
      <c r="S444" t="s">
        <v>1346</v>
      </c>
    </row>
    <row r="445" spans="3:19" x14ac:dyDescent="0.3">
      <c r="C445" t="str">
        <f t="shared" si="3"/>
        <v>Tonga 634</v>
      </c>
      <c r="D445" t="s">
        <v>2226</v>
      </c>
      <c r="E445" s="13">
        <v>429</v>
      </c>
      <c r="S445" t="s">
        <v>1347</v>
      </c>
    </row>
    <row r="446" spans="3:19" x14ac:dyDescent="0.3">
      <c r="C446" t="str">
        <f t="shared" si="3"/>
        <v>Trinidad,Tobago 429</v>
      </c>
      <c r="D446" t="s">
        <v>2227</v>
      </c>
      <c r="E446" s="13">
        <v>432</v>
      </c>
      <c r="S446" t="s">
        <v>1348</v>
      </c>
    </row>
    <row r="447" spans="3:19" x14ac:dyDescent="0.3">
      <c r="C447" t="str">
        <f t="shared" si="3"/>
        <v>Tunisia 432</v>
      </c>
      <c r="D447" t="s">
        <v>2228</v>
      </c>
      <c r="E447" s="13">
        <v>435</v>
      </c>
      <c r="S447" t="s">
        <v>1349</v>
      </c>
    </row>
    <row r="448" spans="3:19" x14ac:dyDescent="0.3">
      <c r="C448" t="str">
        <f t="shared" si="3"/>
        <v>Turkey 435</v>
      </c>
      <c r="D448" t="s">
        <v>2229</v>
      </c>
      <c r="E448" s="13">
        <v>436</v>
      </c>
      <c r="S448" t="s">
        <v>1350</v>
      </c>
    </row>
    <row r="449" spans="3:19" x14ac:dyDescent="0.3">
      <c r="C449" t="str">
        <f t="shared" si="3"/>
        <v>Turkmenistan 436</v>
      </c>
      <c r="D449" t="s">
        <v>2230</v>
      </c>
      <c r="E449" s="13">
        <v>636</v>
      </c>
      <c r="S449" t="s">
        <v>1351</v>
      </c>
    </row>
    <row r="450" spans="3:19" x14ac:dyDescent="0.3">
      <c r="C450" t="str">
        <f t="shared" si="3"/>
        <v>Turks&amp; Caicosin 636</v>
      </c>
      <c r="D450" t="s">
        <v>2231</v>
      </c>
      <c r="E450" s="13">
        <v>618</v>
      </c>
      <c r="S450" t="s">
        <v>1352</v>
      </c>
    </row>
    <row r="451" spans="3:19" x14ac:dyDescent="0.3">
      <c r="C451" t="str">
        <f t="shared" si="3"/>
        <v>Tuvalu 618</v>
      </c>
      <c r="D451" t="s">
        <v>2232</v>
      </c>
      <c r="E451" s="13">
        <v>438</v>
      </c>
      <c r="S451" t="s">
        <v>1353</v>
      </c>
    </row>
    <row r="452" spans="3:19" x14ac:dyDescent="0.3">
      <c r="C452" t="str">
        <f t="shared" si="3"/>
        <v>Uganda 438</v>
      </c>
      <c r="D452" t="s">
        <v>2233</v>
      </c>
      <c r="E452" s="13">
        <v>441</v>
      </c>
      <c r="S452" t="s">
        <v>1354</v>
      </c>
    </row>
    <row r="453" spans="3:19" x14ac:dyDescent="0.3">
      <c r="C453" t="str">
        <f t="shared" si="3"/>
        <v>Ukraine 441</v>
      </c>
      <c r="D453" t="s">
        <v>2234</v>
      </c>
      <c r="E453" s="13">
        <v>453</v>
      </c>
      <c r="S453" t="s">
        <v>1355</v>
      </c>
    </row>
    <row r="454" spans="3:19" x14ac:dyDescent="0.3">
      <c r="C454" t="str">
        <f t="shared" si="3"/>
        <v>United Kingdom 453</v>
      </c>
      <c r="D454" t="s">
        <v>2235</v>
      </c>
      <c r="E454" s="13">
        <v>999</v>
      </c>
      <c r="S454" t="s">
        <v>1356</v>
      </c>
    </row>
    <row r="455" spans="3:19" x14ac:dyDescent="0.3">
      <c r="C455" t="str">
        <f t="shared" si="3"/>
        <v>United Nations 999</v>
      </c>
      <c r="D455" t="s">
        <v>2236</v>
      </c>
      <c r="E455" s="13" t="s">
        <v>2238</v>
      </c>
      <c r="S455" t="s">
        <v>1357</v>
      </c>
    </row>
    <row r="456" spans="3:19" x14ac:dyDescent="0.3">
      <c r="C456" t="str">
        <f t="shared" si="3"/>
        <v>Unknown 000</v>
      </c>
      <c r="D456" t="s">
        <v>2237</v>
      </c>
      <c r="E456" s="13">
        <v>462</v>
      </c>
      <c r="S456" t="s">
        <v>1358</v>
      </c>
    </row>
    <row r="457" spans="3:19" x14ac:dyDescent="0.3">
      <c r="C457" t="str">
        <f t="shared" si="3"/>
        <v>Uruguay 462</v>
      </c>
      <c r="D457" t="s">
        <v>2239</v>
      </c>
      <c r="E457" s="13">
        <v>456</v>
      </c>
      <c r="S457" t="s">
        <v>1359</v>
      </c>
    </row>
    <row r="458" spans="3:19" x14ac:dyDescent="0.3">
      <c r="C458" t="str">
        <f t="shared" si="3"/>
        <v>USA 456</v>
      </c>
      <c r="D458" t="s">
        <v>2240</v>
      </c>
      <c r="E458" s="13">
        <v>449</v>
      </c>
      <c r="S458" t="s">
        <v>1360</v>
      </c>
    </row>
    <row r="459" spans="3:19" x14ac:dyDescent="0.3">
      <c r="C459" t="str">
        <f t="shared" si="3"/>
        <v>Utd.Arab.Emir. 449</v>
      </c>
      <c r="D459" t="s">
        <v>2241</v>
      </c>
      <c r="E459" s="13">
        <v>463</v>
      </c>
      <c r="S459" t="s">
        <v>1361</v>
      </c>
    </row>
    <row r="460" spans="3:19" x14ac:dyDescent="0.3">
      <c r="C460" t="str">
        <f t="shared" si="3"/>
        <v>Uzbekistan 463</v>
      </c>
      <c r="D460" t="s">
        <v>2242</v>
      </c>
      <c r="E460" s="13">
        <v>655</v>
      </c>
      <c r="S460" t="s">
        <v>1362</v>
      </c>
    </row>
    <row r="461" spans="3:19" x14ac:dyDescent="0.3">
      <c r="C461" t="str">
        <f t="shared" si="3"/>
        <v>Vanuatu 655</v>
      </c>
      <c r="D461" t="s">
        <v>2243</v>
      </c>
      <c r="E461" s="13">
        <v>535</v>
      </c>
      <c r="S461" t="s">
        <v>1363</v>
      </c>
    </row>
    <row r="462" spans="3:19" x14ac:dyDescent="0.3">
      <c r="C462" t="str">
        <f t="shared" si="3"/>
        <v>Vatican City 535</v>
      </c>
      <c r="D462" t="s">
        <v>2244</v>
      </c>
      <c r="E462" s="13">
        <v>471</v>
      </c>
      <c r="S462" t="s">
        <v>1364</v>
      </c>
    </row>
    <row r="463" spans="3:19" x14ac:dyDescent="0.3">
      <c r="C463" t="str">
        <f t="shared" si="3"/>
        <v>Venezuela 471</v>
      </c>
      <c r="D463" t="s">
        <v>2245</v>
      </c>
      <c r="E463" s="13">
        <v>520</v>
      </c>
      <c r="S463" t="s">
        <v>1365</v>
      </c>
    </row>
    <row r="464" spans="3:19" x14ac:dyDescent="0.3">
      <c r="C464" t="str">
        <f t="shared" si="3"/>
        <v>Vietnam 520</v>
      </c>
      <c r="D464" t="s">
        <v>2246</v>
      </c>
      <c r="E464" s="13">
        <v>661</v>
      </c>
      <c r="S464" t="s">
        <v>1366</v>
      </c>
    </row>
    <row r="465" spans="3:19" x14ac:dyDescent="0.3">
      <c r="C465" t="str">
        <f t="shared" si="3"/>
        <v>Wallis,Futuna 661</v>
      </c>
      <c r="D465" t="s">
        <v>2247</v>
      </c>
      <c r="E465" s="13">
        <v>691</v>
      </c>
      <c r="S465" t="s">
        <v>1367</v>
      </c>
    </row>
    <row r="466" spans="3:19" x14ac:dyDescent="0.3">
      <c r="C466" t="str">
        <f t="shared" si="3"/>
        <v>Western Sahara 691</v>
      </c>
      <c r="D466" t="s">
        <v>2248</v>
      </c>
      <c r="E466" s="13">
        <v>492</v>
      </c>
      <c r="S466" t="s">
        <v>1368</v>
      </c>
    </row>
    <row r="467" spans="3:19" x14ac:dyDescent="0.3">
      <c r="C467" t="str">
        <f t="shared" si="3"/>
        <v>Yemen, Rep of 492</v>
      </c>
      <c r="D467" t="s">
        <v>2249</v>
      </c>
      <c r="E467" s="13">
        <v>495</v>
      </c>
      <c r="S467" t="s">
        <v>1369</v>
      </c>
    </row>
    <row r="468" spans="3:19" x14ac:dyDescent="0.3">
      <c r="C468" t="str">
        <f t="shared" si="3"/>
        <v>Yugoslavia 495</v>
      </c>
      <c r="D468" t="s">
        <v>2250</v>
      </c>
      <c r="E468" s="13">
        <v>498</v>
      </c>
      <c r="S468" t="s">
        <v>1370</v>
      </c>
    </row>
    <row r="469" spans="3:19" x14ac:dyDescent="0.3">
      <c r="C469" t="str">
        <f t="shared" si="3"/>
        <v>Zambia 498</v>
      </c>
      <c r="D469" t="s">
        <v>2251</v>
      </c>
      <c r="E469" s="13">
        <v>626</v>
      </c>
      <c r="S469" t="s">
        <v>1371</v>
      </c>
    </row>
    <row r="470" spans="3:19" x14ac:dyDescent="0.3">
      <c r="C470" t="str">
        <f t="shared" si="3"/>
        <v>Zimbabwe 626</v>
      </c>
      <c r="D470" t="s">
        <v>2252</v>
      </c>
      <c r="S470" t="s">
        <v>1372</v>
      </c>
    </row>
    <row r="471" spans="3:19" x14ac:dyDescent="0.3">
      <c r="S471" t="s">
        <v>1373</v>
      </c>
    </row>
    <row r="472" spans="3:19" x14ac:dyDescent="0.3">
      <c r="S472" t="s">
        <v>1374</v>
      </c>
    </row>
    <row r="473" spans="3:19" x14ac:dyDescent="0.3">
      <c r="C473" s="13" t="s">
        <v>1974</v>
      </c>
      <c r="S473" t="s">
        <v>1375</v>
      </c>
    </row>
    <row r="474" spans="3:19" x14ac:dyDescent="0.3">
      <c r="C474" s="13" t="s">
        <v>1975</v>
      </c>
      <c r="S474" t="s">
        <v>1376</v>
      </c>
    </row>
    <row r="475" spans="3:19" x14ac:dyDescent="0.3">
      <c r="C475" t="s">
        <v>145</v>
      </c>
      <c r="S475" t="s">
        <v>1377</v>
      </c>
    </row>
    <row r="476" spans="3:19" x14ac:dyDescent="0.3">
      <c r="C476" t="s">
        <v>1976</v>
      </c>
      <c r="S476" t="s">
        <v>1378</v>
      </c>
    </row>
    <row r="477" spans="3:19" x14ac:dyDescent="0.3">
      <c r="C477" t="s">
        <v>1977</v>
      </c>
      <c r="S477" t="s">
        <v>1379</v>
      </c>
    </row>
    <row r="478" spans="3:19" x14ac:dyDescent="0.3">
      <c r="C478" t="s">
        <v>1978</v>
      </c>
      <c r="S478" t="s">
        <v>1380</v>
      </c>
    </row>
    <row r="479" spans="3:19" x14ac:dyDescent="0.3">
      <c r="C479" t="s">
        <v>1979</v>
      </c>
      <c r="S479" t="s">
        <v>1381</v>
      </c>
    </row>
    <row r="480" spans="3:19" x14ac:dyDescent="0.3">
      <c r="C480" t="s">
        <v>1980</v>
      </c>
      <c r="S480" t="s">
        <v>1382</v>
      </c>
    </row>
    <row r="481" spans="3:19" x14ac:dyDescent="0.3">
      <c r="S481" t="s">
        <v>1383</v>
      </c>
    </row>
    <row r="482" spans="3:19" x14ac:dyDescent="0.3">
      <c r="C482" t="s">
        <v>1981</v>
      </c>
      <c r="S482" t="s">
        <v>1384</v>
      </c>
    </row>
    <row r="483" spans="3:19" x14ac:dyDescent="0.3">
      <c r="C483" t="s">
        <v>1982</v>
      </c>
      <c r="S483" t="s">
        <v>1385</v>
      </c>
    </row>
    <row r="484" spans="3:19" x14ac:dyDescent="0.3">
      <c r="C484" t="s">
        <v>1983</v>
      </c>
      <c r="S484" t="s">
        <v>1386</v>
      </c>
    </row>
    <row r="485" spans="3:19" x14ac:dyDescent="0.3">
      <c r="C485" t="s">
        <v>1984</v>
      </c>
      <c r="S485" t="s">
        <v>1387</v>
      </c>
    </row>
    <row r="486" spans="3:19" x14ac:dyDescent="0.3">
      <c r="C486" t="s">
        <v>1985</v>
      </c>
      <c r="S486" t="s">
        <v>1388</v>
      </c>
    </row>
    <row r="487" spans="3:19" x14ac:dyDescent="0.3">
      <c r="C487" t="s">
        <v>1986</v>
      </c>
      <c r="S487" t="s">
        <v>1389</v>
      </c>
    </row>
    <row r="488" spans="3:19" x14ac:dyDescent="0.3">
      <c r="S488" t="s">
        <v>1390</v>
      </c>
    </row>
    <row r="489" spans="3:19" x14ac:dyDescent="0.3">
      <c r="S489" t="s">
        <v>1391</v>
      </c>
    </row>
    <row r="490" spans="3:19" x14ac:dyDescent="0.3">
      <c r="S490" t="s">
        <v>1392</v>
      </c>
    </row>
    <row r="491" spans="3:19" x14ac:dyDescent="0.3">
      <c r="S491" t="s">
        <v>1393</v>
      </c>
    </row>
    <row r="492" spans="3:19" x14ac:dyDescent="0.3">
      <c r="S492" t="s">
        <v>1394</v>
      </c>
    </row>
    <row r="493" spans="3:19" x14ac:dyDescent="0.3">
      <c r="S493" t="s">
        <v>1395</v>
      </c>
    </row>
    <row r="494" spans="3:19" x14ac:dyDescent="0.3">
      <c r="S494" t="s">
        <v>1396</v>
      </c>
    </row>
    <row r="495" spans="3:19" x14ac:dyDescent="0.3">
      <c r="S495" t="s">
        <v>1397</v>
      </c>
    </row>
    <row r="496" spans="3:19" x14ac:dyDescent="0.3">
      <c r="S496" t="s">
        <v>1398</v>
      </c>
    </row>
    <row r="497" spans="19:19" x14ac:dyDescent="0.3">
      <c r="S497" t="s">
        <v>1399</v>
      </c>
    </row>
    <row r="498" spans="19:19" x14ac:dyDescent="0.3">
      <c r="S498" t="s">
        <v>1400</v>
      </c>
    </row>
    <row r="499" spans="19:19" x14ac:dyDescent="0.3">
      <c r="S499" t="s">
        <v>1401</v>
      </c>
    </row>
    <row r="500" spans="19:19" x14ac:dyDescent="0.3">
      <c r="S500" t="s">
        <v>1402</v>
      </c>
    </row>
    <row r="501" spans="19:19" x14ac:dyDescent="0.3">
      <c r="S501" t="s">
        <v>1403</v>
      </c>
    </row>
    <row r="502" spans="19:19" x14ac:dyDescent="0.3">
      <c r="S502" t="s">
        <v>1404</v>
      </c>
    </row>
    <row r="503" spans="19:19" x14ac:dyDescent="0.3">
      <c r="S503" t="s">
        <v>1405</v>
      </c>
    </row>
    <row r="504" spans="19:19" x14ac:dyDescent="0.3">
      <c r="S504" t="s">
        <v>1406</v>
      </c>
    </row>
    <row r="505" spans="19:19" x14ac:dyDescent="0.3">
      <c r="S505" t="s">
        <v>1407</v>
      </c>
    </row>
    <row r="506" spans="19:19" x14ac:dyDescent="0.3">
      <c r="S506" t="s">
        <v>1408</v>
      </c>
    </row>
    <row r="507" spans="19:19" x14ac:dyDescent="0.3">
      <c r="S507" t="s">
        <v>1409</v>
      </c>
    </row>
    <row r="508" spans="19:19" x14ac:dyDescent="0.3">
      <c r="S508" t="s">
        <v>1410</v>
      </c>
    </row>
    <row r="509" spans="19:19" x14ac:dyDescent="0.3">
      <c r="S509" t="s">
        <v>1411</v>
      </c>
    </row>
    <row r="510" spans="19:19" x14ac:dyDescent="0.3">
      <c r="S510" t="s">
        <v>1412</v>
      </c>
    </row>
    <row r="511" spans="19:19" x14ac:dyDescent="0.3">
      <c r="S511" t="s">
        <v>1413</v>
      </c>
    </row>
    <row r="512" spans="19:19" x14ac:dyDescent="0.3">
      <c r="S512" t="s">
        <v>1414</v>
      </c>
    </row>
    <row r="513" spans="19:19" x14ac:dyDescent="0.3">
      <c r="S513" t="s">
        <v>1415</v>
      </c>
    </row>
    <row r="514" spans="19:19" x14ac:dyDescent="0.3">
      <c r="S514" t="s">
        <v>1416</v>
      </c>
    </row>
    <row r="515" spans="19:19" x14ac:dyDescent="0.3">
      <c r="S515" t="s">
        <v>1417</v>
      </c>
    </row>
    <row r="516" spans="19:19" x14ac:dyDescent="0.3">
      <c r="S516" t="s">
        <v>1418</v>
      </c>
    </row>
    <row r="517" spans="19:19" x14ac:dyDescent="0.3">
      <c r="S517" t="s">
        <v>1419</v>
      </c>
    </row>
    <row r="518" spans="19:19" x14ac:dyDescent="0.3">
      <c r="S518" t="s">
        <v>1420</v>
      </c>
    </row>
    <row r="519" spans="19:19" x14ac:dyDescent="0.3">
      <c r="S519" t="s">
        <v>1421</v>
      </c>
    </row>
    <row r="520" spans="19:19" x14ac:dyDescent="0.3">
      <c r="S520" t="s">
        <v>1422</v>
      </c>
    </row>
    <row r="521" spans="19:19" x14ac:dyDescent="0.3">
      <c r="S521" t="s">
        <v>1423</v>
      </c>
    </row>
    <row r="522" spans="19:19" x14ac:dyDescent="0.3">
      <c r="S522" t="s">
        <v>1424</v>
      </c>
    </row>
    <row r="523" spans="19:19" x14ac:dyDescent="0.3">
      <c r="S523" t="s">
        <v>1425</v>
      </c>
    </row>
    <row r="524" spans="19:19" x14ac:dyDescent="0.3">
      <c r="S524" t="s">
        <v>1426</v>
      </c>
    </row>
    <row r="525" spans="19:19" x14ac:dyDescent="0.3">
      <c r="S525" t="s">
        <v>1427</v>
      </c>
    </row>
    <row r="526" spans="19:19" x14ac:dyDescent="0.3">
      <c r="S526" t="s">
        <v>1428</v>
      </c>
    </row>
    <row r="527" spans="19:19" x14ac:dyDescent="0.3">
      <c r="S527" t="s">
        <v>1429</v>
      </c>
    </row>
    <row r="528" spans="19:19" x14ac:dyDescent="0.3">
      <c r="S528" t="s">
        <v>1430</v>
      </c>
    </row>
    <row r="529" spans="19:19" x14ac:dyDescent="0.3">
      <c r="S529" t="s">
        <v>1431</v>
      </c>
    </row>
    <row r="530" spans="19:19" x14ac:dyDescent="0.3">
      <c r="S530" t="s">
        <v>1432</v>
      </c>
    </row>
    <row r="531" spans="19:19" x14ac:dyDescent="0.3">
      <c r="S531" t="s">
        <v>1433</v>
      </c>
    </row>
    <row r="532" spans="19:19" x14ac:dyDescent="0.3">
      <c r="S532" t="s">
        <v>1434</v>
      </c>
    </row>
    <row r="533" spans="19:19" x14ac:dyDescent="0.3">
      <c r="S533" t="s">
        <v>1435</v>
      </c>
    </row>
    <row r="534" spans="19:19" x14ac:dyDescent="0.3">
      <c r="S534" t="s">
        <v>1436</v>
      </c>
    </row>
    <row r="535" spans="19:19" x14ac:dyDescent="0.3">
      <c r="S535" t="s">
        <v>1437</v>
      </c>
    </row>
    <row r="536" spans="19:19" x14ac:dyDescent="0.3">
      <c r="S536" t="s">
        <v>1438</v>
      </c>
    </row>
    <row r="537" spans="19:19" x14ac:dyDescent="0.3">
      <c r="S537" t="s">
        <v>1439</v>
      </c>
    </row>
    <row r="538" spans="19:19" x14ac:dyDescent="0.3">
      <c r="S538" t="s">
        <v>1440</v>
      </c>
    </row>
    <row r="539" spans="19:19" x14ac:dyDescent="0.3">
      <c r="S539" t="s">
        <v>1441</v>
      </c>
    </row>
    <row r="540" spans="19:19" x14ac:dyDescent="0.3">
      <c r="S540" t="s">
        <v>1442</v>
      </c>
    </row>
    <row r="541" spans="19:19" x14ac:dyDescent="0.3">
      <c r="S541" t="s">
        <v>1443</v>
      </c>
    </row>
    <row r="542" spans="19:19" x14ac:dyDescent="0.3">
      <c r="S542" t="s">
        <v>1444</v>
      </c>
    </row>
    <row r="543" spans="19:19" x14ac:dyDescent="0.3">
      <c r="S543" t="s">
        <v>1445</v>
      </c>
    </row>
    <row r="544" spans="19:19" x14ac:dyDescent="0.3">
      <c r="S544" t="s">
        <v>1446</v>
      </c>
    </row>
    <row r="545" spans="19:19" x14ac:dyDescent="0.3">
      <c r="S545" t="s">
        <v>1447</v>
      </c>
    </row>
    <row r="546" spans="19:19" x14ac:dyDescent="0.3">
      <c r="S546" t="s">
        <v>1448</v>
      </c>
    </row>
    <row r="547" spans="19:19" x14ac:dyDescent="0.3">
      <c r="S547" t="s">
        <v>1449</v>
      </c>
    </row>
    <row r="548" spans="19:19" x14ac:dyDescent="0.3">
      <c r="S548" t="s">
        <v>1450</v>
      </c>
    </row>
    <row r="549" spans="19:19" x14ac:dyDescent="0.3">
      <c r="S549" t="s">
        <v>1451</v>
      </c>
    </row>
    <row r="550" spans="19:19" x14ac:dyDescent="0.3">
      <c r="S550" t="s">
        <v>1452</v>
      </c>
    </row>
    <row r="551" spans="19:19" x14ac:dyDescent="0.3">
      <c r="S551" t="s">
        <v>1453</v>
      </c>
    </row>
    <row r="552" spans="19:19" x14ac:dyDescent="0.3">
      <c r="S552" t="s">
        <v>1454</v>
      </c>
    </row>
    <row r="553" spans="19:19" x14ac:dyDescent="0.3">
      <c r="S553" t="s">
        <v>1455</v>
      </c>
    </row>
    <row r="554" spans="19:19" x14ac:dyDescent="0.3">
      <c r="S554" t="s">
        <v>1456</v>
      </c>
    </row>
    <row r="555" spans="19:19" x14ac:dyDescent="0.3">
      <c r="S555" t="s">
        <v>1457</v>
      </c>
    </row>
    <row r="556" spans="19:19" x14ac:dyDescent="0.3">
      <c r="S556" t="s">
        <v>1458</v>
      </c>
    </row>
    <row r="557" spans="19:19" x14ac:dyDescent="0.3">
      <c r="S557" t="s">
        <v>1459</v>
      </c>
    </row>
    <row r="558" spans="19:19" x14ac:dyDescent="0.3">
      <c r="S558" t="s">
        <v>1460</v>
      </c>
    </row>
    <row r="559" spans="19:19" x14ac:dyDescent="0.3">
      <c r="S559" t="s">
        <v>1461</v>
      </c>
    </row>
    <row r="560" spans="19:19" x14ac:dyDescent="0.3">
      <c r="S560" t="s">
        <v>1462</v>
      </c>
    </row>
    <row r="561" spans="19:19" x14ac:dyDescent="0.3">
      <c r="S561" t="s">
        <v>1463</v>
      </c>
    </row>
    <row r="562" spans="19:19" x14ac:dyDescent="0.3">
      <c r="S562" t="s">
        <v>1464</v>
      </c>
    </row>
    <row r="563" spans="19:19" x14ac:dyDescent="0.3">
      <c r="S563" t="s">
        <v>1465</v>
      </c>
    </row>
    <row r="564" spans="19:19" x14ac:dyDescent="0.3">
      <c r="S564" t="s">
        <v>1466</v>
      </c>
    </row>
    <row r="565" spans="19:19" x14ac:dyDescent="0.3">
      <c r="S565" t="s">
        <v>1467</v>
      </c>
    </row>
    <row r="566" spans="19:19" x14ac:dyDescent="0.3">
      <c r="S566" t="s">
        <v>1468</v>
      </c>
    </row>
    <row r="567" spans="19:19" x14ac:dyDescent="0.3">
      <c r="S567" t="s">
        <v>1469</v>
      </c>
    </row>
    <row r="568" spans="19:19" x14ac:dyDescent="0.3">
      <c r="S568" t="s">
        <v>1470</v>
      </c>
    </row>
    <row r="569" spans="19:19" x14ac:dyDescent="0.3">
      <c r="S569" t="s">
        <v>1471</v>
      </c>
    </row>
    <row r="570" spans="19:19" x14ac:dyDescent="0.3">
      <c r="S570" t="s">
        <v>1472</v>
      </c>
    </row>
    <row r="571" spans="19:19" x14ac:dyDescent="0.3">
      <c r="S571" t="s">
        <v>1473</v>
      </c>
    </row>
    <row r="572" spans="19:19" x14ac:dyDescent="0.3">
      <c r="S572" t="s">
        <v>1474</v>
      </c>
    </row>
    <row r="573" spans="19:19" x14ac:dyDescent="0.3">
      <c r="S573" t="s">
        <v>1475</v>
      </c>
    </row>
    <row r="574" spans="19:19" x14ac:dyDescent="0.3">
      <c r="S574" t="s">
        <v>1476</v>
      </c>
    </row>
    <row r="575" spans="19:19" x14ac:dyDescent="0.3">
      <c r="S575" t="s">
        <v>1477</v>
      </c>
    </row>
    <row r="576" spans="19:19" x14ac:dyDescent="0.3">
      <c r="S576" t="s">
        <v>1478</v>
      </c>
    </row>
    <row r="577" spans="19:19" x14ac:dyDescent="0.3">
      <c r="S577" t="s">
        <v>1479</v>
      </c>
    </row>
    <row r="578" spans="19:19" x14ac:dyDescent="0.3">
      <c r="S578" t="s">
        <v>1480</v>
      </c>
    </row>
    <row r="579" spans="19:19" x14ac:dyDescent="0.3">
      <c r="S579" t="s">
        <v>1481</v>
      </c>
    </row>
    <row r="580" spans="19:19" x14ac:dyDescent="0.3">
      <c r="S580" t="s">
        <v>1482</v>
      </c>
    </row>
    <row r="581" spans="19:19" x14ac:dyDescent="0.3">
      <c r="S581" t="s">
        <v>1483</v>
      </c>
    </row>
    <row r="582" spans="19:19" x14ac:dyDescent="0.3">
      <c r="S582" t="s">
        <v>1484</v>
      </c>
    </row>
    <row r="583" spans="19:19" x14ac:dyDescent="0.3">
      <c r="S583" t="s">
        <v>1485</v>
      </c>
    </row>
    <row r="584" spans="19:19" x14ac:dyDescent="0.3">
      <c r="S584" t="s">
        <v>1486</v>
      </c>
    </row>
    <row r="585" spans="19:19" x14ac:dyDescent="0.3">
      <c r="S585" t="s">
        <v>1487</v>
      </c>
    </row>
    <row r="586" spans="19:19" x14ac:dyDescent="0.3">
      <c r="S586" t="s">
        <v>1488</v>
      </c>
    </row>
    <row r="587" spans="19:19" x14ac:dyDescent="0.3">
      <c r="S587" t="s">
        <v>1489</v>
      </c>
    </row>
    <row r="588" spans="19:19" x14ac:dyDescent="0.3">
      <c r="S588" t="s">
        <v>1490</v>
      </c>
    </row>
    <row r="589" spans="19:19" x14ac:dyDescent="0.3">
      <c r="S589" t="s">
        <v>1491</v>
      </c>
    </row>
    <row r="590" spans="19:19" x14ac:dyDescent="0.3">
      <c r="S590" t="s">
        <v>1492</v>
      </c>
    </row>
    <row r="591" spans="19:19" x14ac:dyDescent="0.3">
      <c r="S591" t="s">
        <v>1493</v>
      </c>
    </row>
    <row r="592" spans="19:19" x14ac:dyDescent="0.3">
      <c r="S592" t="s">
        <v>1494</v>
      </c>
    </row>
    <row r="593" spans="19:19" x14ac:dyDescent="0.3">
      <c r="S593" t="s">
        <v>1495</v>
      </c>
    </row>
    <row r="594" spans="19:19" x14ac:dyDescent="0.3">
      <c r="S594" t="s">
        <v>1496</v>
      </c>
    </row>
    <row r="595" spans="19:19" x14ac:dyDescent="0.3">
      <c r="S595" t="s">
        <v>1497</v>
      </c>
    </row>
    <row r="596" spans="19:19" x14ac:dyDescent="0.3">
      <c r="S596" t="s">
        <v>1498</v>
      </c>
    </row>
    <row r="597" spans="19:19" x14ac:dyDescent="0.3">
      <c r="S597" t="s">
        <v>1499</v>
      </c>
    </row>
    <row r="598" spans="19:19" x14ac:dyDescent="0.3">
      <c r="S598" t="s">
        <v>1500</v>
      </c>
    </row>
    <row r="599" spans="19:19" x14ac:dyDescent="0.3">
      <c r="S599" t="s">
        <v>1501</v>
      </c>
    </row>
    <row r="600" spans="19:19" x14ac:dyDescent="0.3">
      <c r="S600" t="s">
        <v>1502</v>
      </c>
    </row>
    <row r="601" spans="19:19" x14ac:dyDescent="0.3">
      <c r="S601" t="s">
        <v>1503</v>
      </c>
    </row>
    <row r="602" spans="19:19" x14ac:dyDescent="0.3">
      <c r="S602" t="s">
        <v>1504</v>
      </c>
    </row>
    <row r="603" spans="19:19" x14ac:dyDescent="0.3">
      <c r="S603" t="s">
        <v>1505</v>
      </c>
    </row>
    <row r="604" spans="19:19" x14ac:dyDescent="0.3">
      <c r="S604" t="s">
        <v>1506</v>
      </c>
    </row>
    <row r="605" spans="19:19" x14ac:dyDescent="0.3">
      <c r="S605" t="s">
        <v>1507</v>
      </c>
    </row>
    <row r="606" spans="19:19" x14ac:dyDescent="0.3">
      <c r="S606" t="s">
        <v>1508</v>
      </c>
    </row>
    <row r="607" spans="19:19" x14ac:dyDescent="0.3">
      <c r="S607" t="s">
        <v>1509</v>
      </c>
    </row>
    <row r="608" spans="19:19" x14ac:dyDescent="0.3">
      <c r="S608" t="s">
        <v>1510</v>
      </c>
    </row>
    <row r="609" spans="19:19" x14ac:dyDescent="0.3">
      <c r="S609" t="s">
        <v>1511</v>
      </c>
    </row>
    <row r="610" spans="19:19" x14ac:dyDescent="0.3">
      <c r="S610" t="s">
        <v>1512</v>
      </c>
    </row>
    <row r="611" spans="19:19" x14ac:dyDescent="0.3">
      <c r="S611" t="s">
        <v>1513</v>
      </c>
    </row>
    <row r="612" spans="19:19" x14ac:dyDescent="0.3">
      <c r="S612" t="s">
        <v>1514</v>
      </c>
    </row>
    <row r="613" spans="19:19" x14ac:dyDescent="0.3">
      <c r="S613" t="s">
        <v>1515</v>
      </c>
    </row>
    <row r="614" spans="19:19" x14ac:dyDescent="0.3">
      <c r="S614" t="s">
        <v>1516</v>
      </c>
    </row>
    <row r="615" spans="19:19" x14ac:dyDescent="0.3">
      <c r="S615" t="s">
        <v>1517</v>
      </c>
    </row>
    <row r="616" spans="19:19" x14ac:dyDescent="0.3">
      <c r="S616" t="s">
        <v>1518</v>
      </c>
    </row>
    <row r="617" spans="19:19" x14ac:dyDescent="0.3">
      <c r="S617" t="s">
        <v>1519</v>
      </c>
    </row>
    <row r="618" spans="19:19" x14ac:dyDescent="0.3">
      <c r="S618" t="s">
        <v>1520</v>
      </c>
    </row>
    <row r="619" spans="19:19" x14ac:dyDescent="0.3">
      <c r="S619" t="s">
        <v>1521</v>
      </c>
    </row>
    <row r="620" spans="19:19" x14ac:dyDescent="0.3">
      <c r="S620" t="s">
        <v>1522</v>
      </c>
    </row>
    <row r="621" spans="19:19" x14ac:dyDescent="0.3">
      <c r="S621" t="s">
        <v>1523</v>
      </c>
    </row>
    <row r="622" spans="19:19" x14ac:dyDescent="0.3">
      <c r="S622" t="s">
        <v>1524</v>
      </c>
    </row>
    <row r="623" spans="19:19" x14ac:dyDescent="0.3">
      <c r="S623" t="s">
        <v>1525</v>
      </c>
    </row>
    <row r="624" spans="19:19" x14ac:dyDescent="0.3">
      <c r="S624" t="s">
        <v>1526</v>
      </c>
    </row>
    <row r="625" spans="19:19" x14ac:dyDescent="0.3">
      <c r="S625" t="s">
        <v>1527</v>
      </c>
    </row>
    <row r="626" spans="19:19" x14ac:dyDescent="0.3">
      <c r="S626" t="s">
        <v>1528</v>
      </c>
    </row>
    <row r="627" spans="19:19" x14ac:dyDescent="0.3">
      <c r="S627" t="s">
        <v>1529</v>
      </c>
    </row>
    <row r="628" spans="19:19" x14ac:dyDescent="0.3">
      <c r="S628" t="s">
        <v>1530</v>
      </c>
    </row>
    <row r="629" spans="19:19" x14ac:dyDescent="0.3">
      <c r="S629" t="s">
        <v>1531</v>
      </c>
    </row>
    <row r="630" spans="19:19" x14ac:dyDescent="0.3">
      <c r="S630" t="s">
        <v>1532</v>
      </c>
    </row>
    <row r="631" spans="19:19" x14ac:dyDescent="0.3">
      <c r="S631" t="s">
        <v>1533</v>
      </c>
    </row>
    <row r="632" spans="19:19" x14ac:dyDescent="0.3">
      <c r="S632" t="s">
        <v>1534</v>
      </c>
    </row>
    <row r="633" spans="19:19" x14ac:dyDescent="0.3">
      <c r="S633" t="s">
        <v>1535</v>
      </c>
    </row>
    <row r="634" spans="19:19" x14ac:dyDescent="0.3">
      <c r="S634" t="s">
        <v>1536</v>
      </c>
    </row>
    <row r="635" spans="19:19" x14ac:dyDescent="0.3">
      <c r="S635" t="s">
        <v>1537</v>
      </c>
    </row>
    <row r="636" spans="19:19" x14ac:dyDescent="0.3">
      <c r="S636" t="s">
        <v>1538</v>
      </c>
    </row>
    <row r="637" spans="19:19" x14ac:dyDescent="0.3">
      <c r="S637" t="s">
        <v>1539</v>
      </c>
    </row>
    <row r="638" spans="19:19" x14ac:dyDescent="0.3">
      <c r="S638" t="s">
        <v>1540</v>
      </c>
    </row>
    <row r="639" spans="19:19" x14ac:dyDescent="0.3">
      <c r="S639" t="s">
        <v>1541</v>
      </c>
    </row>
    <row r="640" spans="19:19" x14ac:dyDescent="0.3">
      <c r="S640" t="s">
        <v>1542</v>
      </c>
    </row>
    <row r="641" spans="19:19" x14ac:dyDescent="0.3">
      <c r="S641" t="s">
        <v>1543</v>
      </c>
    </row>
    <row r="642" spans="19:19" x14ac:dyDescent="0.3">
      <c r="S642" t="s">
        <v>1544</v>
      </c>
    </row>
    <row r="643" spans="19:19" x14ac:dyDescent="0.3">
      <c r="S643" t="s">
        <v>1545</v>
      </c>
    </row>
    <row r="644" spans="19:19" x14ac:dyDescent="0.3">
      <c r="S644" t="s">
        <v>1546</v>
      </c>
    </row>
    <row r="645" spans="19:19" x14ac:dyDescent="0.3">
      <c r="S645" t="s">
        <v>1547</v>
      </c>
    </row>
    <row r="646" spans="19:19" x14ac:dyDescent="0.3">
      <c r="S646" t="s">
        <v>1548</v>
      </c>
    </row>
    <row r="647" spans="19:19" x14ac:dyDescent="0.3">
      <c r="S647" t="s">
        <v>1549</v>
      </c>
    </row>
    <row r="648" spans="19:19" x14ac:dyDescent="0.3">
      <c r="S648" t="s">
        <v>1550</v>
      </c>
    </row>
    <row r="649" spans="19:19" x14ac:dyDescent="0.3">
      <c r="S649" t="s">
        <v>1551</v>
      </c>
    </row>
    <row r="650" spans="19:19" x14ac:dyDescent="0.3">
      <c r="S650" t="s">
        <v>1552</v>
      </c>
    </row>
    <row r="651" spans="19:19" x14ac:dyDescent="0.3">
      <c r="S651" t="s">
        <v>1553</v>
      </c>
    </row>
    <row r="652" spans="19:19" x14ac:dyDescent="0.3">
      <c r="S652" t="s">
        <v>1554</v>
      </c>
    </row>
    <row r="653" spans="19:19" x14ac:dyDescent="0.3">
      <c r="S653" t="s">
        <v>1555</v>
      </c>
    </row>
    <row r="654" spans="19:19" x14ac:dyDescent="0.3">
      <c r="S654" t="s">
        <v>1556</v>
      </c>
    </row>
    <row r="655" spans="19:19" x14ac:dyDescent="0.3">
      <c r="S655" t="s">
        <v>1557</v>
      </c>
    </row>
    <row r="656" spans="19:19" x14ac:dyDescent="0.3">
      <c r="S656" t="s">
        <v>1558</v>
      </c>
    </row>
    <row r="657" spans="19:19" x14ac:dyDescent="0.3">
      <c r="S657" t="s">
        <v>1559</v>
      </c>
    </row>
    <row r="658" spans="19:19" x14ac:dyDescent="0.3">
      <c r="S658" t="s">
        <v>1560</v>
      </c>
    </row>
    <row r="659" spans="19:19" x14ac:dyDescent="0.3">
      <c r="S659" t="s">
        <v>1561</v>
      </c>
    </row>
    <row r="660" spans="19:19" x14ac:dyDescent="0.3">
      <c r="S660" t="s">
        <v>1562</v>
      </c>
    </row>
    <row r="661" spans="19:19" x14ac:dyDescent="0.3">
      <c r="S661" t="s">
        <v>1563</v>
      </c>
    </row>
    <row r="662" spans="19:19" x14ac:dyDescent="0.3">
      <c r="S662" t="s">
        <v>1564</v>
      </c>
    </row>
    <row r="663" spans="19:19" x14ac:dyDescent="0.3">
      <c r="S663" t="s">
        <v>1565</v>
      </c>
    </row>
    <row r="664" spans="19:19" x14ac:dyDescent="0.3">
      <c r="S664" t="s">
        <v>1566</v>
      </c>
    </row>
    <row r="665" spans="19:19" x14ac:dyDescent="0.3">
      <c r="S665" t="s">
        <v>1567</v>
      </c>
    </row>
    <row r="666" spans="19:19" x14ac:dyDescent="0.3">
      <c r="S666" t="s">
        <v>1568</v>
      </c>
    </row>
    <row r="667" spans="19:19" x14ac:dyDescent="0.3">
      <c r="S667" t="s">
        <v>1569</v>
      </c>
    </row>
    <row r="668" spans="19:19" x14ac:dyDescent="0.3">
      <c r="S668" t="s">
        <v>1570</v>
      </c>
    </row>
    <row r="669" spans="19:19" x14ac:dyDescent="0.3">
      <c r="S669" t="s">
        <v>1571</v>
      </c>
    </row>
    <row r="670" spans="19:19" x14ac:dyDescent="0.3">
      <c r="S670" t="s">
        <v>1572</v>
      </c>
    </row>
    <row r="671" spans="19:19" x14ac:dyDescent="0.3">
      <c r="S671" t="s">
        <v>1573</v>
      </c>
    </row>
    <row r="672" spans="19:19" x14ac:dyDescent="0.3">
      <c r="S672" t="s">
        <v>1574</v>
      </c>
    </row>
    <row r="673" spans="19:19" x14ac:dyDescent="0.3">
      <c r="S673" t="s">
        <v>1575</v>
      </c>
    </row>
    <row r="674" spans="19:19" x14ac:dyDescent="0.3">
      <c r="S674" t="s">
        <v>1576</v>
      </c>
    </row>
    <row r="675" spans="19:19" x14ac:dyDescent="0.3">
      <c r="S675" t="s">
        <v>1577</v>
      </c>
    </row>
    <row r="676" spans="19:19" x14ac:dyDescent="0.3">
      <c r="S676" t="s">
        <v>1578</v>
      </c>
    </row>
    <row r="677" spans="19:19" x14ac:dyDescent="0.3">
      <c r="S677" t="s">
        <v>1579</v>
      </c>
    </row>
    <row r="678" spans="19:19" x14ac:dyDescent="0.3">
      <c r="S678" t="s">
        <v>1580</v>
      </c>
    </row>
    <row r="679" spans="19:19" x14ac:dyDescent="0.3">
      <c r="S679" t="s">
        <v>1581</v>
      </c>
    </row>
    <row r="680" spans="19:19" x14ac:dyDescent="0.3">
      <c r="S680" t="s">
        <v>1582</v>
      </c>
    </row>
    <row r="681" spans="19:19" x14ac:dyDescent="0.3">
      <c r="S681" t="s">
        <v>1583</v>
      </c>
    </row>
    <row r="682" spans="19:19" x14ac:dyDescent="0.3">
      <c r="S682" t="s">
        <v>1584</v>
      </c>
    </row>
    <row r="683" spans="19:19" x14ac:dyDescent="0.3">
      <c r="S683" t="s">
        <v>1585</v>
      </c>
    </row>
    <row r="684" spans="19:19" x14ac:dyDescent="0.3">
      <c r="S684" t="s">
        <v>1586</v>
      </c>
    </row>
    <row r="685" spans="19:19" x14ac:dyDescent="0.3">
      <c r="S685" t="s">
        <v>1587</v>
      </c>
    </row>
    <row r="686" spans="19:19" x14ac:dyDescent="0.3">
      <c r="S686" t="s">
        <v>1588</v>
      </c>
    </row>
    <row r="687" spans="19:19" x14ac:dyDescent="0.3">
      <c r="S687" t="s">
        <v>1589</v>
      </c>
    </row>
    <row r="688" spans="19:19" x14ac:dyDescent="0.3">
      <c r="S688" t="s">
        <v>1590</v>
      </c>
    </row>
    <row r="689" spans="19:19" x14ac:dyDescent="0.3">
      <c r="S689" t="s">
        <v>1591</v>
      </c>
    </row>
    <row r="690" spans="19:19" x14ac:dyDescent="0.3">
      <c r="S690" t="s">
        <v>1592</v>
      </c>
    </row>
    <row r="691" spans="19:19" x14ac:dyDescent="0.3">
      <c r="S691" t="s">
        <v>1593</v>
      </c>
    </row>
    <row r="692" spans="19:19" x14ac:dyDescent="0.3">
      <c r="S692" t="s">
        <v>1594</v>
      </c>
    </row>
    <row r="693" spans="19:19" x14ac:dyDescent="0.3">
      <c r="S693" t="s">
        <v>1595</v>
      </c>
    </row>
    <row r="694" spans="19:19" x14ac:dyDescent="0.3">
      <c r="S694" t="s">
        <v>1596</v>
      </c>
    </row>
    <row r="695" spans="19:19" x14ac:dyDescent="0.3">
      <c r="S695" t="s">
        <v>1597</v>
      </c>
    </row>
    <row r="696" spans="19:19" x14ac:dyDescent="0.3">
      <c r="S696" t="s">
        <v>1598</v>
      </c>
    </row>
    <row r="697" spans="19:19" x14ac:dyDescent="0.3">
      <c r="S697" t="s">
        <v>1599</v>
      </c>
    </row>
    <row r="698" spans="19:19" x14ac:dyDescent="0.3">
      <c r="S698" t="s">
        <v>1600</v>
      </c>
    </row>
    <row r="699" spans="19:19" x14ac:dyDescent="0.3">
      <c r="S699" t="s">
        <v>1601</v>
      </c>
    </row>
    <row r="700" spans="19:19" x14ac:dyDescent="0.3">
      <c r="S700" t="s">
        <v>1602</v>
      </c>
    </row>
    <row r="701" spans="19:19" x14ac:dyDescent="0.3">
      <c r="S701" t="s">
        <v>1603</v>
      </c>
    </row>
    <row r="702" spans="19:19" x14ac:dyDescent="0.3">
      <c r="S702" t="s">
        <v>1604</v>
      </c>
    </row>
    <row r="703" spans="19:19" x14ac:dyDescent="0.3">
      <c r="S703" t="s">
        <v>1605</v>
      </c>
    </row>
    <row r="704" spans="19:19" x14ac:dyDescent="0.3">
      <c r="S704" t="s">
        <v>1606</v>
      </c>
    </row>
    <row r="705" spans="19:19" x14ac:dyDescent="0.3">
      <c r="S705" t="s">
        <v>1607</v>
      </c>
    </row>
    <row r="706" spans="19:19" x14ac:dyDescent="0.3">
      <c r="S706" t="s">
        <v>1608</v>
      </c>
    </row>
    <row r="707" spans="19:19" x14ac:dyDescent="0.3">
      <c r="S707" t="s">
        <v>1609</v>
      </c>
    </row>
    <row r="708" spans="19:19" x14ac:dyDescent="0.3">
      <c r="S708" t="s">
        <v>1610</v>
      </c>
    </row>
    <row r="709" spans="19:19" x14ac:dyDescent="0.3">
      <c r="S709" t="s">
        <v>1611</v>
      </c>
    </row>
    <row r="710" spans="19:19" x14ac:dyDescent="0.3">
      <c r="S710" t="s">
        <v>1612</v>
      </c>
    </row>
    <row r="711" spans="19:19" x14ac:dyDescent="0.3">
      <c r="S711" t="s">
        <v>1613</v>
      </c>
    </row>
    <row r="712" spans="19:19" x14ac:dyDescent="0.3">
      <c r="S712" t="s">
        <v>1614</v>
      </c>
    </row>
    <row r="713" spans="19:19" x14ac:dyDescent="0.3">
      <c r="S713" t="s">
        <v>1615</v>
      </c>
    </row>
    <row r="714" spans="19:19" x14ac:dyDescent="0.3">
      <c r="S714" t="s">
        <v>1616</v>
      </c>
    </row>
    <row r="715" spans="19:19" x14ac:dyDescent="0.3">
      <c r="S715" t="s">
        <v>1617</v>
      </c>
    </row>
    <row r="716" spans="19:19" x14ac:dyDescent="0.3">
      <c r="S716" t="s">
        <v>1618</v>
      </c>
    </row>
    <row r="717" spans="19:19" x14ac:dyDescent="0.3">
      <c r="S717" t="s">
        <v>1619</v>
      </c>
    </row>
    <row r="718" spans="19:19" x14ac:dyDescent="0.3">
      <c r="S718" t="s">
        <v>1620</v>
      </c>
    </row>
    <row r="719" spans="19:19" x14ac:dyDescent="0.3">
      <c r="S719" t="s">
        <v>1621</v>
      </c>
    </row>
    <row r="720" spans="19:19" x14ac:dyDescent="0.3">
      <c r="S720" t="s">
        <v>1622</v>
      </c>
    </row>
    <row r="721" spans="19:19" x14ac:dyDescent="0.3">
      <c r="S721" t="s">
        <v>1623</v>
      </c>
    </row>
    <row r="722" spans="19:19" x14ac:dyDescent="0.3">
      <c r="S722" t="s">
        <v>1624</v>
      </c>
    </row>
    <row r="723" spans="19:19" x14ac:dyDescent="0.3">
      <c r="S723" t="s">
        <v>1625</v>
      </c>
    </row>
    <row r="724" spans="19:19" x14ac:dyDescent="0.3">
      <c r="S724" t="s">
        <v>1626</v>
      </c>
    </row>
    <row r="725" spans="19:19" x14ac:dyDescent="0.3">
      <c r="S725" t="s">
        <v>1627</v>
      </c>
    </row>
    <row r="726" spans="19:19" x14ac:dyDescent="0.3">
      <c r="S726" t="s">
        <v>1628</v>
      </c>
    </row>
    <row r="727" spans="19:19" x14ac:dyDescent="0.3">
      <c r="S727" t="s">
        <v>1629</v>
      </c>
    </row>
    <row r="728" spans="19:19" x14ac:dyDescent="0.3">
      <c r="S728" t="s">
        <v>1630</v>
      </c>
    </row>
    <row r="729" spans="19:19" x14ac:dyDescent="0.3">
      <c r="S729" t="s">
        <v>1631</v>
      </c>
    </row>
    <row r="730" spans="19:19" x14ac:dyDescent="0.3">
      <c r="S730" t="s">
        <v>1632</v>
      </c>
    </row>
    <row r="731" spans="19:19" x14ac:dyDescent="0.3">
      <c r="S731" t="s">
        <v>1633</v>
      </c>
    </row>
    <row r="732" spans="19:19" x14ac:dyDescent="0.3">
      <c r="S732" t="s">
        <v>1634</v>
      </c>
    </row>
    <row r="733" spans="19:19" x14ac:dyDescent="0.3">
      <c r="S733" t="s">
        <v>1635</v>
      </c>
    </row>
    <row r="734" spans="19:19" x14ac:dyDescent="0.3">
      <c r="S734" t="s">
        <v>1636</v>
      </c>
    </row>
    <row r="735" spans="19:19" x14ac:dyDescent="0.3">
      <c r="S735" t="s">
        <v>1637</v>
      </c>
    </row>
    <row r="736" spans="19:19" x14ac:dyDescent="0.3">
      <c r="S736" t="s">
        <v>1638</v>
      </c>
    </row>
    <row r="737" spans="19:19" x14ac:dyDescent="0.3">
      <c r="S737" t="s">
        <v>1639</v>
      </c>
    </row>
    <row r="738" spans="19:19" x14ac:dyDescent="0.3">
      <c r="S738" t="s">
        <v>1640</v>
      </c>
    </row>
    <row r="739" spans="19:19" x14ac:dyDescent="0.3">
      <c r="S739" t="s">
        <v>1641</v>
      </c>
    </row>
    <row r="740" spans="19:19" x14ac:dyDescent="0.3">
      <c r="S740" t="s">
        <v>1642</v>
      </c>
    </row>
    <row r="741" spans="19:19" x14ac:dyDescent="0.3">
      <c r="S741" t="s">
        <v>1643</v>
      </c>
    </row>
    <row r="742" spans="19:19" x14ac:dyDescent="0.3">
      <c r="S742" t="s">
        <v>1644</v>
      </c>
    </row>
    <row r="743" spans="19:19" x14ac:dyDescent="0.3">
      <c r="S743" t="s">
        <v>1645</v>
      </c>
    </row>
    <row r="744" spans="19:19" x14ac:dyDescent="0.3">
      <c r="S744" t="s">
        <v>1646</v>
      </c>
    </row>
    <row r="745" spans="19:19" x14ac:dyDescent="0.3">
      <c r="S745" t="s">
        <v>1647</v>
      </c>
    </row>
    <row r="746" spans="19:19" x14ac:dyDescent="0.3">
      <c r="S746" t="s">
        <v>1648</v>
      </c>
    </row>
    <row r="747" spans="19:19" x14ac:dyDescent="0.3">
      <c r="S747" t="s">
        <v>1649</v>
      </c>
    </row>
    <row r="748" spans="19:19" x14ac:dyDescent="0.3">
      <c r="S748" t="s">
        <v>1650</v>
      </c>
    </row>
    <row r="749" spans="19:19" x14ac:dyDescent="0.3">
      <c r="S749" t="s">
        <v>1651</v>
      </c>
    </row>
    <row r="750" spans="19:19" x14ac:dyDescent="0.3">
      <c r="S750" t="s">
        <v>1652</v>
      </c>
    </row>
    <row r="751" spans="19:19" x14ac:dyDescent="0.3">
      <c r="S751" t="s">
        <v>1653</v>
      </c>
    </row>
    <row r="752" spans="19:19" x14ac:dyDescent="0.3">
      <c r="S752" t="s">
        <v>1654</v>
      </c>
    </row>
    <row r="753" spans="19:19" x14ac:dyDescent="0.3">
      <c r="S753" t="s">
        <v>1655</v>
      </c>
    </row>
    <row r="754" spans="19:19" x14ac:dyDescent="0.3">
      <c r="S754" t="s">
        <v>1656</v>
      </c>
    </row>
    <row r="755" spans="19:19" x14ac:dyDescent="0.3">
      <c r="S755" t="s">
        <v>1657</v>
      </c>
    </row>
    <row r="756" spans="19:19" x14ac:dyDescent="0.3">
      <c r="S756" t="s">
        <v>1658</v>
      </c>
    </row>
    <row r="757" spans="19:19" x14ac:dyDescent="0.3">
      <c r="S757" t="s">
        <v>1659</v>
      </c>
    </row>
    <row r="758" spans="19:19" x14ac:dyDescent="0.3">
      <c r="S758" t="s">
        <v>1660</v>
      </c>
    </row>
    <row r="759" spans="19:19" x14ac:dyDescent="0.3">
      <c r="S759" t="s">
        <v>1661</v>
      </c>
    </row>
    <row r="760" spans="19:19" x14ac:dyDescent="0.3">
      <c r="S760" t="s">
        <v>1662</v>
      </c>
    </row>
    <row r="761" spans="19:19" x14ac:dyDescent="0.3">
      <c r="S761" t="s">
        <v>1663</v>
      </c>
    </row>
    <row r="762" spans="19:19" x14ac:dyDescent="0.3">
      <c r="S762" t="s">
        <v>1664</v>
      </c>
    </row>
    <row r="763" spans="19:19" x14ac:dyDescent="0.3">
      <c r="S763" t="s">
        <v>1665</v>
      </c>
    </row>
    <row r="764" spans="19:19" x14ac:dyDescent="0.3">
      <c r="S764" t="s">
        <v>1666</v>
      </c>
    </row>
    <row r="765" spans="19:19" x14ac:dyDescent="0.3">
      <c r="S765" t="s">
        <v>1667</v>
      </c>
    </row>
    <row r="766" spans="19:19" x14ac:dyDescent="0.3">
      <c r="S766" t="s">
        <v>1668</v>
      </c>
    </row>
    <row r="767" spans="19:19" x14ac:dyDescent="0.3">
      <c r="S767" t="s">
        <v>1669</v>
      </c>
    </row>
    <row r="768" spans="19:19" x14ac:dyDescent="0.3">
      <c r="S768" t="s">
        <v>1670</v>
      </c>
    </row>
    <row r="769" spans="19:19" x14ac:dyDescent="0.3">
      <c r="S769" t="s">
        <v>1671</v>
      </c>
    </row>
    <row r="770" spans="19:19" x14ac:dyDescent="0.3">
      <c r="S770" t="s">
        <v>1672</v>
      </c>
    </row>
    <row r="771" spans="19:19" x14ac:dyDescent="0.3">
      <c r="S771" t="s">
        <v>1673</v>
      </c>
    </row>
    <row r="772" spans="19:19" x14ac:dyDescent="0.3">
      <c r="S772" t="s">
        <v>1674</v>
      </c>
    </row>
    <row r="773" spans="19:19" x14ac:dyDescent="0.3">
      <c r="S773" t="s">
        <v>1675</v>
      </c>
    </row>
    <row r="774" spans="19:19" x14ac:dyDescent="0.3">
      <c r="S774" t="s">
        <v>1676</v>
      </c>
    </row>
    <row r="775" spans="19:19" x14ac:dyDescent="0.3">
      <c r="S775" t="s">
        <v>1677</v>
      </c>
    </row>
    <row r="776" spans="19:19" x14ac:dyDescent="0.3">
      <c r="S776" t="s">
        <v>1678</v>
      </c>
    </row>
    <row r="777" spans="19:19" x14ac:dyDescent="0.3">
      <c r="S777" t="s">
        <v>1679</v>
      </c>
    </row>
    <row r="778" spans="19:19" x14ac:dyDescent="0.3">
      <c r="S778" t="s">
        <v>1680</v>
      </c>
    </row>
    <row r="779" spans="19:19" x14ac:dyDescent="0.3">
      <c r="S779" t="s">
        <v>1681</v>
      </c>
    </row>
    <row r="780" spans="19:19" x14ac:dyDescent="0.3">
      <c r="S780" t="s">
        <v>1682</v>
      </c>
    </row>
    <row r="781" spans="19:19" x14ac:dyDescent="0.3">
      <c r="S781" t="s">
        <v>1683</v>
      </c>
    </row>
    <row r="782" spans="19:19" x14ac:dyDescent="0.3">
      <c r="S782" t="s">
        <v>1684</v>
      </c>
    </row>
    <row r="783" spans="19:19" x14ac:dyDescent="0.3">
      <c r="S783" t="s">
        <v>1685</v>
      </c>
    </row>
    <row r="784" spans="19:19" x14ac:dyDescent="0.3">
      <c r="S784" t="s">
        <v>1686</v>
      </c>
    </row>
    <row r="785" spans="19:19" x14ac:dyDescent="0.3">
      <c r="S785" t="s">
        <v>1687</v>
      </c>
    </row>
    <row r="786" spans="19:19" x14ac:dyDescent="0.3">
      <c r="S786" t="s">
        <v>1688</v>
      </c>
    </row>
    <row r="787" spans="19:19" x14ac:dyDescent="0.3">
      <c r="S787" t="s">
        <v>1689</v>
      </c>
    </row>
    <row r="788" spans="19:19" x14ac:dyDescent="0.3">
      <c r="S788" t="s">
        <v>1690</v>
      </c>
    </row>
    <row r="789" spans="19:19" x14ac:dyDescent="0.3">
      <c r="S789" t="s">
        <v>1691</v>
      </c>
    </row>
    <row r="790" spans="19:19" x14ac:dyDescent="0.3">
      <c r="S790" t="s">
        <v>1692</v>
      </c>
    </row>
    <row r="791" spans="19:19" x14ac:dyDescent="0.3">
      <c r="S791" t="s">
        <v>1693</v>
      </c>
    </row>
    <row r="792" spans="19:19" x14ac:dyDescent="0.3">
      <c r="S792" t="s">
        <v>1694</v>
      </c>
    </row>
    <row r="793" spans="19:19" x14ac:dyDescent="0.3">
      <c r="S793" t="s">
        <v>1695</v>
      </c>
    </row>
    <row r="794" spans="19:19" x14ac:dyDescent="0.3">
      <c r="S794" t="s">
        <v>1696</v>
      </c>
    </row>
    <row r="795" spans="19:19" x14ac:dyDescent="0.3">
      <c r="S795" t="s">
        <v>1697</v>
      </c>
    </row>
    <row r="796" spans="19:19" x14ac:dyDescent="0.3">
      <c r="S796" t="s">
        <v>1698</v>
      </c>
    </row>
    <row r="797" spans="19:19" x14ac:dyDescent="0.3">
      <c r="S797" t="s">
        <v>1699</v>
      </c>
    </row>
    <row r="798" spans="19:19" x14ac:dyDescent="0.3">
      <c r="S798" t="s">
        <v>1700</v>
      </c>
    </row>
    <row r="799" spans="19:19" x14ac:dyDescent="0.3">
      <c r="S799" t="s">
        <v>1701</v>
      </c>
    </row>
    <row r="800" spans="19:19" x14ac:dyDescent="0.3">
      <c r="S800" t="s">
        <v>1702</v>
      </c>
    </row>
    <row r="801" spans="19:19" x14ac:dyDescent="0.3">
      <c r="S801" t="s">
        <v>1703</v>
      </c>
    </row>
    <row r="802" spans="19:19" x14ac:dyDescent="0.3">
      <c r="S802" t="s">
        <v>1704</v>
      </c>
    </row>
    <row r="803" spans="19:19" x14ac:dyDescent="0.3">
      <c r="S803" t="s">
        <v>1705</v>
      </c>
    </row>
    <row r="804" spans="19:19" x14ac:dyDescent="0.3">
      <c r="S804" t="s">
        <v>1706</v>
      </c>
    </row>
    <row r="805" spans="19:19" x14ac:dyDescent="0.3">
      <c r="S805" t="s">
        <v>1707</v>
      </c>
    </row>
  </sheetData>
  <dataConsolidate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699"/>
  <sheetViews>
    <sheetView workbookViewId="0">
      <selection activeCell="B3" sqref="B3:F3"/>
    </sheetView>
  </sheetViews>
  <sheetFormatPr defaultRowHeight="15.6" x14ac:dyDescent="0.3"/>
  <cols>
    <col min="1" max="1" width="31" style="13" bestFit="1" customWidth="1"/>
    <col min="2" max="2" width="47" style="13" bestFit="1" customWidth="1"/>
    <col min="3" max="6" width="22.19921875" style="13" customWidth="1"/>
    <col min="7" max="7" width="20.09765625" style="13" customWidth="1"/>
    <col min="11" max="11" width="15.5" bestFit="1" customWidth="1"/>
    <col min="12" max="12" width="39.8984375" bestFit="1" customWidth="1"/>
    <col min="13" max="13" width="31" style="13" bestFit="1" customWidth="1"/>
  </cols>
  <sheetData>
    <row r="1" spans="1:13" x14ac:dyDescent="0.3">
      <c r="A1" s="13" t="s">
        <v>2264</v>
      </c>
      <c r="B1" s="13" t="s">
        <v>2265</v>
      </c>
      <c r="M1" s="13" t="s">
        <v>2264</v>
      </c>
    </row>
    <row r="2" spans="1:13" x14ac:dyDescent="0.3">
      <c r="A2" s="13" t="s">
        <v>150</v>
      </c>
      <c r="B2" s="13" t="s">
        <v>150</v>
      </c>
      <c r="K2" t="s">
        <v>2278</v>
      </c>
      <c r="L2" t="s">
        <v>2272</v>
      </c>
      <c r="M2" s="13" t="s">
        <v>150</v>
      </c>
    </row>
    <row r="3" spans="1:13" x14ac:dyDescent="0.3">
      <c r="A3" s="13" t="s">
        <v>2266</v>
      </c>
      <c r="B3" s="13" t="s">
        <v>2587</v>
      </c>
      <c r="C3" s="13" t="s">
        <v>2588</v>
      </c>
      <c r="D3" s="13" t="s">
        <v>1988</v>
      </c>
      <c r="E3" s="13" t="s">
        <v>2589</v>
      </c>
      <c r="F3" s="13" t="s">
        <v>2590</v>
      </c>
      <c r="L3" s="114"/>
      <c r="M3" s="13" t="s">
        <v>2266</v>
      </c>
    </row>
    <row r="4" spans="1:13" x14ac:dyDescent="0.3">
      <c r="A4" s="13" t="s">
        <v>2266</v>
      </c>
      <c r="B4" s="13" t="s">
        <v>2591</v>
      </c>
      <c r="C4" s="13" t="s">
        <v>2592</v>
      </c>
      <c r="D4" s="13" t="s">
        <v>1988</v>
      </c>
      <c r="E4" s="13" t="s">
        <v>2593</v>
      </c>
      <c r="F4" s="13" t="s">
        <v>2594</v>
      </c>
      <c r="L4" s="114"/>
      <c r="M4" s="13" t="s">
        <v>2267</v>
      </c>
    </row>
    <row r="5" spans="1:13" x14ac:dyDescent="0.3">
      <c r="A5" s="13" t="s">
        <v>2266</v>
      </c>
      <c r="B5" s="13" t="s">
        <v>2595</v>
      </c>
      <c r="C5" s="13" t="s">
        <v>2596</v>
      </c>
      <c r="D5" s="13" t="s">
        <v>1988</v>
      </c>
      <c r="E5" s="13" t="s">
        <v>2597</v>
      </c>
      <c r="F5" s="13" t="s">
        <v>2598</v>
      </c>
      <c r="M5" s="13" t="s">
        <v>2268</v>
      </c>
    </row>
    <row r="6" spans="1:13" x14ac:dyDescent="0.3">
      <c r="A6" s="13" t="s">
        <v>2266</v>
      </c>
      <c r="B6" s="13" t="s">
        <v>2599</v>
      </c>
      <c r="C6" s="13" t="s">
        <v>2600</v>
      </c>
      <c r="D6" s="13" t="s">
        <v>1988</v>
      </c>
      <c r="E6" s="13" t="s">
        <v>2601</v>
      </c>
      <c r="F6" s="13" t="s">
        <v>2602</v>
      </c>
      <c r="M6" s="13" t="s">
        <v>2269</v>
      </c>
    </row>
    <row r="7" spans="1:13" x14ac:dyDescent="0.3">
      <c r="A7" s="13" t="s">
        <v>2266</v>
      </c>
      <c r="B7" s="13" t="s">
        <v>2603</v>
      </c>
      <c r="C7" s="13" t="s">
        <v>2604</v>
      </c>
      <c r="D7" s="13" t="s">
        <v>1988</v>
      </c>
      <c r="E7" s="13" t="s">
        <v>2605</v>
      </c>
      <c r="F7" s="13" t="s">
        <v>2606</v>
      </c>
      <c r="M7" s="13" t="s">
        <v>2271</v>
      </c>
    </row>
    <row r="8" spans="1:13" x14ac:dyDescent="0.3">
      <c r="A8" s="13" t="s">
        <v>2266</v>
      </c>
      <c r="B8" s="13" t="s">
        <v>2607</v>
      </c>
      <c r="C8" s="13" t="s">
        <v>2608</v>
      </c>
      <c r="D8" s="13" t="s">
        <v>1988</v>
      </c>
      <c r="E8" s="13" t="s">
        <v>2609</v>
      </c>
      <c r="F8" s="13" t="s">
        <v>2610</v>
      </c>
      <c r="M8" s="13" t="s">
        <v>2273</v>
      </c>
    </row>
    <row r="9" spans="1:13" x14ac:dyDescent="0.3">
      <c r="A9" s="13" t="s">
        <v>2266</v>
      </c>
      <c r="B9" s="13" t="s">
        <v>2611</v>
      </c>
      <c r="C9" s="13" t="s">
        <v>2612</v>
      </c>
      <c r="D9" s="13" t="s">
        <v>1988</v>
      </c>
      <c r="E9" s="13" t="s">
        <v>2609</v>
      </c>
      <c r="F9" s="13" t="s">
        <v>2613</v>
      </c>
      <c r="M9" s="13" t="s">
        <v>2274</v>
      </c>
    </row>
    <row r="10" spans="1:13" x14ac:dyDescent="0.3">
      <c r="A10" s="13" t="s">
        <v>2266</v>
      </c>
      <c r="B10" s="13" t="s">
        <v>2614</v>
      </c>
      <c r="C10" s="13" t="s">
        <v>2615</v>
      </c>
      <c r="D10" s="13" t="s">
        <v>1988</v>
      </c>
      <c r="E10" s="13" t="s">
        <v>2616</v>
      </c>
      <c r="F10" s="13" t="s">
        <v>2617</v>
      </c>
      <c r="M10" s="13" t="s">
        <v>2275</v>
      </c>
    </row>
    <row r="11" spans="1:13" x14ac:dyDescent="0.3">
      <c r="A11" s="13" t="s">
        <v>2266</v>
      </c>
      <c r="B11" s="13" t="s">
        <v>2618</v>
      </c>
      <c r="C11" s="13" t="s">
        <v>2619</v>
      </c>
      <c r="D11" s="13" t="s">
        <v>1988</v>
      </c>
      <c r="E11" s="13" t="s">
        <v>2620</v>
      </c>
      <c r="F11" s="13" t="s">
        <v>2621</v>
      </c>
      <c r="M11" s="13" t="s">
        <v>2276</v>
      </c>
    </row>
    <row r="12" spans="1:13" x14ac:dyDescent="0.3">
      <c r="A12" s="13" t="s">
        <v>2266</v>
      </c>
      <c r="B12" s="13" t="s">
        <v>2622</v>
      </c>
      <c r="C12" s="13" t="s">
        <v>2623</v>
      </c>
      <c r="D12" s="13" t="s">
        <v>1988</v>
      </c>
      <c r="E12" s="13" t="s">
        <v>2624</v>
      </c>
      <c r="F12" s="13" t="s">
        <v>2625</v>
      </c>
      <c r="M12" s="13" t="s">
        <v>2278</v>
      </c>
    </row>
    <row r="13" spans="1:13" x14ac:dyDescent="0.3">
      <c r="A13" s="13" t="s">
        <v>2266</v>
      </c>
      <c r="B13" s="13" t="s">
        <v>2626</v>
      </c>
      <c r="C13" s="13" t="s">
        <v>2627</v>
      </c>
      <c r="D13" s="13" t="s">
        <v>1988</v>
      </c>
      <c r="E13" s="13" t="s">
        <v>2628</v>
      </c>
      <c r="F13" s="13" t="s">
        <v>2629</v>
      </c>
      <c r="M13" s="13" t="s">
        <v>2279</v>
      </c>
    </row>
    <row r="14" spans="1:13" x14ac:dyDescent="0.3">
      <c r="A14" s="13" t="s">
        <v>2266</v>
      </c>
      <c r="B14" s="13" t="s">
        <v>2630</v>
      </c>
      <c r="C14" s="13" t="s">
        <v>2631</v>
      </c>
      <c r="D14" s="13" t="s">
        <v>1988</v>
      </c>
      <c r="E14" s="13" t="s">
        <v>2609</v>
      </c>
      <c r="F14" s="13" t="s">
        <v>2632</v>
      </c>
      <c r="M14" s="13" t="s">
        <v>2280</v>
      </c>
    </row>
    <row r="15" spans="1:13" x14ac:dyDescent="0.3">
      <c r="A15" s="13" t="s">
        <v>2266</v>
      </c>
      <c r="B15" s="13" t="s">
        <v>2633</v>
      </c>
      <c r="C15" s="13" t="s">
        <v>2634</v>
      </c>
      <c r="D15" s="13" t="s">
        <v>1988</v>
      </c>
      <c r="E15" s="13" t="s">
        <v>2635</v>
      </c>
      <c r="F15" s="13" t="s">
        <v>2636</v>
      </c>
      <c r="M15" s="13" t="s">
        <v>2281</v>
      </c>
    </row>
    <row r="16" spans="1:13" x14ac:dyDescent="0.3">
      <c r="A16" s="13" t="s">
        <v>2266</v>
      </c>
      <c r="B16" s="13" t="s">
        <v>2637</v>
      </c>
      <c r="C16" s="13" t="s">
        <v>2638</v>
      </c>
      <c r="D16" s="13" t="s">
        <v>1988</v>
      </c>
      <c r="E16" s="13" t="s">
        <v>2639</v>
      </c>
      <c r="F16" s="13" t="s">
        <v>2640</v>
      </c>
      <c r="M16" s="13" t="s">
        <v>2282</v>
      </c>
    </row>
    <row r="17" spans="1:13" x14ac:dyDescent="0.3">
      <c r="A17" s="13" t="s">
        <v>2266</v>
      </c>
      <c r="B17" s="13" t="s">
        <v>2641</v>
      </c>
      <c r="C17" s="13" t="s">
        <v>2642</v>
      </c>
      <c r="D17" s="13" t="s">
        <v>1988</v>
      </c>
      <c r="E17" s="13" t="s">
        <v>2643</v>
      </c>
      <c r="F17" s="13" t="s">
        <v>2644</v>
      </c>
      <c r="M17" s="13" t="s">
        <v>2283</v>
      </c>
    </row>
    <row r="18" spans="1:13" x14ac:dyDescent="0.3">
      <c r="A18" s="13" t="s">
        <v>2266</v>
      </c>
      <c r="B18" s="13" t="s">
        <v>2645</v>
      </c>
      <c r="C18" s="13" t="s">
        <v>2646</v>
      </c>
      <c r="D18" s="13" t="s">
        <v>1988</v>
      </c>
      <c r="E18" s="13" t="s">
        <v>2647</v>
      </c>
      <c r="F18" s="13" t="s">
        <v>2648</v>
      </c>
      <c r="M18" s="13" t="s">
        <v>2284</v>
      </c>
    </row>
    <row r="19" spans="1:13" x14ac:dyDescent="0.3">
      <c r="A19" s="13" t="s">
        <v>2267</v>
      </c>
      <c r="B19" s="13" t="s">
        <v>2649</v>
      </c>
      <c r="C19" s="13" t="s">
        <v>2650</v>
      </c>
      <c r="D19" s="13" t="s">
        <v>1990</v>
      </c>
      <c r="E19" s="13" t="s">
        <v>2651</v>
      </c>
      <c r="F19" s="13" t="s">
        <v>2652</v>
      </c>
      <c r="M19" s="13" t="s">
        <v>2285</v>
      </c>
    </row>
    <row r="20" spans="1:13" x14ac:dyDescent="0.3">
      <c r="A20" s="13" t="s">
        <v>2267</v>
      </c>
      <c r="B20" s="13" t="s">
        <v>2653</v>
      </c>
      <c r="C20" s="13" t="s">
        <v>2654</v>
      </c>
      <c r="D20" s="13" t="s">
        <v>1990</v>
      </c>
      <c r="E20" s="13" t="s">
        <v>2651</v>
      </c>
      <c r="F20" s="13" t="s">
        <v>2655</v>
      </c>
      <c r="M20" s="13" t="s">
        <v>2286</v>
      </c>
    </row>
    <row r="21" spans="1:13" x14ac:dyDescent="0.3">
      <c r="A21" s="13" t="s">
        <v>2268</v>
      </c>
      <c r="B21" s="13" t="s">
        <v>2656</v>
      </c>
      <c r="C21" s="13" t="s">
        <v>2657</v>
      </c>
      <c r="D21" s="13" t="s">
        <v>1992</v>
      </c>
      <c r="E21" s="13" t="s">
        <v>2658</v>
      </c>
      <c r="F21" s="13" t="s">
        <v>2659</v>
      </c>
      <c r="M21" s="13" t="s">
        <v>2287</v>
      </c>
    </row>
    <row r="22" spans="1:13" x14ac:dyDescent="0.3">
      <c r="A22" s="13" t="s">
        <v>2268</v>
      </c>
      <c r="B22" s="13" t="s">
        <v>2660</v>
      </c>
      <c r="C22" s="13" t="s">
        <v>2661</v>
      </c>
      <c r="D22" s="13" t="s">
        <v>1992</v>
      </c>
      <c r="E22" s="13" t="s">
        <v>2658</v>
      </c>
      <c r="F22" s="13" t="s">
        <v>2662</v>
      </c>
      <c r="M22" s="13" t="s">
        <v>2288</v>
      </c>
    </row>
    <row r="23" spans="1:13" x14ac:dyDescent="0.3">
      <c r="A23" s="13" t="s">
        <v>2269</v>
      </c>
      <c r="B23" s="13" t="s">
        <v>2663</v>
      </c>
      <c r="C23" s="13" t="s">
        <v>2664</v>
      </c>
      <c r="D23" s="13" t="s">
        <v>1999</v>
      </c>
      <c r="E23" s="13" t="s">
        <v>2665</v>
      </c>
      <c r="F23" s="13" t="s">
        <v>2666</v>
      </c>
      <c r="M23" s="13" t="s">
        <v>2289</v>
      </c>
    </row>
    <row r="24" spans="1:13" x14ac:dyDescent="0.3">
      <c r="A24" s="13" t="s">
        <v>2269</v>
      </c>
      <c r="B24" s="13" t="s">
        <v>2667</v>
      </c>
      <c r="C24" s="13" t="s">
        <v>2668</v>
      </c>
      <c r="D24" s="13" t="s">
        <v>1999</v>
      </c>
      <c r="E24" s="13" t="s">
        <v>2665</v>
      </c>
      <c r="F24" s="13" t="s">
        <v>2669</v>
      </c>
      <c r="M24" s="13" t="s">
        <v>2290</v>
      </c>
    </row>
    <row r="25" spans="1:13" x14ac:dyDescent="0.3">
      <c r="A25" s="13" t="s">
        <v>2269</v>
      </c>
      <c r="B25" s="13" t="s">
        <v>2270</v>
      </c>
      <c r="C25" s="13" t="s">
        <v>2670</v>
      </c>
      <c r="D25" s="13" t="s">
        <v>1999</v>
      </c>
      <c r="E25" s="13" t="s">
        <v>2665</v>
      </c>
      <c r="F25" s="13" t="s">
        <v>2671</v>
      </c>
      <c r="M25" s="13" t="s">
        <v>2291</v>
      </c>
    </row>
    <row r="26" spans="1:13" x14ac:dyDescent="0.3">
      <c r="A26" s="13" t="s">
        <v>2271</v>
      </c>
      <c r="B26" s="13" t="s">
        <v>2672</v>
      </c>
      <c r="C26" s="13" t="s">
        <v>2673</v>
      </c>
      <c r="D26" s="13" t="s">
        <v>2001</v>
      </c>
      <c r="E26" s="13" t="s">
        <v>2674</v>
      </c>
      <c r="F26" s="13" t="s">
        <v>2675</v>
      </c>
      <c r="M26" s="13" t="s">
        <v>2292</v>
      </c>
    </row>
    <row r="27" spans="1:13" x14ac:dyDescent="0.3">
      <c r="A27" s="13" t="s">
        <v>2271</v>
      </c>
      <c r="B27" s="13" t="s">
        <v>2676</v>
      </c>
      <c r="C27" s="13" t="s">
        <v>2677</v>
      </c>
      <c r="D27" s="13" t="s">
        <v>2001</v>
      </c>
      <c r="E27" s="13" t="s">
        <v>2674</v>
      </c>
      <c r="F27" s="13" t="s">
        <v>2678</v>
      </c>
      <c r="M27" s="13" t="s">
        <v>2293</v>
      </c>
    </row>
    <row r="28" spans="1:13" x14ac:dyDescent="0.3">
      <c r="A28" s="13" t="s">
        <v>2273</v>
      </c>
      <c r="B28" s="13" t="s">
        <v>2679</v>
      </c>
      <c r="C28" s="13" t="s">
        <v>2680</v>
      </c>
      <c r="D28" s="13" t="s">
        <v>2009</v>
      </c>
      <c r="E28" s="13" t="s">
        <v>2681</v>
      </c>
      <c r="F28" s="13" t="s">
        <v>2682</v>
      </c>
      <c r="M28" s="13" t="s">
        <v>2294</v>
      </c>
    </row>
    <row r="29" spans="1:13" x14ac:dyDescent="0.3">
      <c r="A29" s="13" t="s">
        <v>2273</v>
      </c>
      <c r="B29" s="13" t="s">
        <v>2683</v>
      </c>
      <c r="C29" s="13" t="s">
        <v>2684</v>
      </c>
      <c r="D29" s="13" t="s">
        <v>2009</v>
      </c>
      <c r="E29" s="13" t="s">
        <v>2681</v>
      </c>
      <c r="F29" s="13" t="s">
        <v>2685</v>
      </c>
      <c r="M29" s="13" t="s">
        <v>2295</v>
      </c>
    </row>
    <row r="30" spans="1:13" x14ac:dyDescent="0.3">
      <c r="A30" s="13" t="s">
        <v>2274</v>
      </c>
      <c r="B30" s="13" t="s">
        <v>2686</v>
      </c>
      <c r="C30" s="13" t="s">
        <v>2687</v>
      </c>
      <c r="D30" s="13" t="s">
        <v>2014</v>
      </c>
      <c r="E30" s="13" t="s">
        <v>2688</v>
      </c>
      <c r="F30" s="13" t="s">
        <v>2689</v>
      </c>
      <c r="M30" s="13" t="s">
        <v>2296</v>
      </c>
    </row>
    <row r="31" spans="1:13" x14ac:dyDescent="0.3">
      <c r="A31" s="13" t="s">
        <v>2274</v>
      </c>
      <c r="B31" s="13" t="s">
        <v>2690</v>
      </c>
      <c r="C31" s="13" t="s">
        <v>2691</v>
      </c>
      <c r="D31" s="13" t="s">
        <v>2014</v>
      </c>
      <c r="E31" s="13" t="s">
        <v>2688</v>
      </c>
      <c r="F31" s="13" t="s">
        <v>2692</v>
      </c>
      <c r="M31" s="13" t="s">
        <v>2297</v>
      </c>
    </row>
    <row r="32" spans="1:13" x14ac:dyDescent="0.3">
      <c r="A32" s="13" t="s">
        <v>2274</v>
      </c>
      <c r="B32" s="13" t="s">
        <v>2693</v>
      </c>
      <c r="C32" s="13" t="s">
        <v>2694</v>
      </c>
      <c r="D32" s="13" t="s">
        <v>2695</v>
      </c>
      <c r="E32" s="13" t="s">
        <v>2696</v>
      </c>
      <c r="F32" s="13" t="s">
        <v>2697</v>
      </c>
      <c r="M32" s="13" t="s">
        <v>2298</v>
      </c>
    </row>
    <row r="33" spans="1:13" x14ac:dyDescent="0.3">
      <c r="A33" s="13" t="s">
        <v>2275</v>
      </c>
      <c r="B33" s="13" t="s">
        <v>2698</v>
      </c>
      <c r="C33" s="13" t="s">
        <v>2699</v>
      </c>
      <c r="D33" s="13" t="s">
        <v>2023</v>
      </c>
      <c r="E33" s="13" t="s">
        <v>2700</v>
      </c>
      <c r="F33" s="13" t="s">
        <v>2701</v>
      </c>
      <c r="M33" s="13" t="s">
        <v>2319</v>
      </c>
    </row>
    <row r="34" spans="1:13" x14ac:dyDescent="0.3">
      <c r="A34" s="13" t="s">
        <v>2275</v>
      </c>
      <c r="B34" s="13" t="s">
        <v>2702</v>
      </c>
      <c r="C34" s="13" t="s">
        <v>2703</v>
      </c>
      <c r="D34" s="13" t="s">
        <v>2023</v>
      </c>
      <c r="E34" s="13" t="s">
        <v>2700</v>
      </c>
      <c r="F34" s="13" t="s">
        <v>2704</v>
      </c>
      <c r="M34" s="13" t="s">
        <v>2320</v>
      </c>
    </row>
    <row r="35" spans="1:13" x14ac:dyDescent="0.3">
      <c r="A35" s="13" t="s">
        <v>2276</v>
      </c>
      <c r="B35" s="13" t="s">
        <v>2705</v>
      </c>
      <c r="C35" s="13" t="s">
        <v>2706</v>
      </c>
      <c r="D35" s="13" t="s">
        <v>2025</v>
      </c>
      <c r="E35" s="13" t="s">
        <v>2707</v>
      </c>
      <c r="F35" s="13" t="s">
        <v>2708</v>
      </c>
      <c r="M35" s="13" t="s">
        <v>2321</v>
      </c>
    </row>
    <row r="36" spans="1:13" x14ac:dyDescent="0.3">
      <c r="A36" s="13" t="s">
        <v>2276</v>
      </c>
      <c r="B36" s="13" t="s">
        <v>2709</v>
      </c>
      <c r="C36" s="13" t="s">
        <v>2710</v>
      </c>
      <c r="D36" s="13" t="s">
        <v>2025</v>
      </c>
      <c r="E36" s="13" t="s">
        <v>2711</v>
      </c>
      <c r="F36" s="13" t="s">
        <v>2712</v>
      </c>
      <c r="M36" s="13" t="s">
        <v>2322</v>
      </c>
    </row>
    <row r="37" spans="1:13" x14ac:dyDescent="0.3">
      <c r="A37" s="13" t="s">
        <v>2276</v>
      </c>
      <c r="B37" s="13" t="s">
        <v>2713</v>
      </c>
      <c r="C37" s="13" t="s">
        <v>2714</v>
      </c>
      <c r="D37" s="13" t="s">
        <v>2025</v>
      </c>
      <c r="E37" s="13" t="s">
        <v>2715</v>
      </c>
      <c r="F37" s="13" t="s">
        <v>2716</v>
      </c>
      <c r="M37" s="13" t="s">
        <v>2323</v>
      </c>
    </row>
    <row r="38" spans="1:13" x14ac:dyDescent="0.3">
      <c r="A38" s="13" t="s">
        <v>2276</v>
      </c>
      <c r="B38" s="13" t="s">
        <v>2277</v>
      </c>
      <c r="C38" s="13" t="s">
        <v>2717</v>
      </c>
      <c r="D38" s="13" t="s">
        <v>2025</v>
      </c>
      <c r="E38" s="13" t="s">
        <v>2715</v>
      </c>
      <c r="F38" s="13" t="s">
        <v>2718</v>
      </c>
      <c r="M38" s="13" t="s">
        <v>2324</v>
      </c>
    </row>
    <row r="39" spans="1:13" x14ac:dyDescent="0.3">
      <c r="A39" s="13" t="s">
        <v>2276</v>
      </c>
      <c r="B39" s="13" t="s">
        <v>2719</v>
      </c>
      <c r="C39" s="13" t="s">
        <v>2720</v>
      </c>
      <c r="D39" s="13" t="s">
        <v>2025</v>
      </c>
      <c r="E39" s="13" t="s">
        <v>2711</v>
      </c>
      <c r="F39" s="13" t="s">
        <v>2721</v>
      </c>
      <c r="M39" s="13" t="s">
        <v>2325</v>
      </c>
    </row>
    <row r="40" spans="1:13" x14ac:dyDescent="0.3">
      <c r="A40" s="13" t="s">
        <v>2278</v>
      </c>
      <c r="B40" s="13" t="s">
        <v>2722</v>
      </c>
      <c r="C40" s="13" t="s">
        <v>2723</v>
      </c>
      <c r="D40" s="13" t="s">
        <v>2029</v>
      </c>
      <c r="E40" s="13" t="s">
        <v>2724</v>
      </c>
      <c r="F40" s="13" t="s">
        <v>2725</v>
      </c>
      <c r="M40" s="13" t="s">
        <v>2326</v>
      </c>
    </row>
    <row r="41" spans="1:13" x14ac:dyDescent="0.3">
      <c r="A41" s="13" t="s">
        <v>2278</v>
      </c>
      <c r="B41" s="13" t="s">
        <v>2726</v>
      </c>
      <c r="C41" s="13" t="s">
        <v>2727</v>
      </c>
      <c r="D41" s="13" t="s">
        <v>2029</v>
      </c>
      <c r="E41" s="13" t="s">
        <v>2724</v>
      </c>
      <c r="F41" s="13" t="s">
        <v>2728</v>
      </c>
      <c r="M41" s="13" t="s">
        <v>2327</v>
      </c>
    </row>
    <row r="42" spans="1:13" x14ac:dyDescent="0.3">
      <c r="A42" s="13" t="s">
        <v>2279</v>
      </c>
      <c r="B42" s="13" t="s">
        <v>2729</v>
      </c>
      <c r="C42" s="13" t="s">
        <v>2730</v>
      </c>
      <c r="D42" s="13" t="s">
        <v>2027</v>
      </c>
      <c r="E42" s="13" t="s">
        <v>2731</v>
      </c>
      <c r="F42" s="13" t="s">
        <v>2732</v>
      </c>
      <c r="M42" s="13" t="s">
        <v>2328</v>
      </c>
    </row>
    <row r="43" spans="1:13" x14ac:dyDescent="0.3">
      <c r="A43" s="13" t="s">
        <v>2279</v>
      </c>
      <c r="B43" s="13" t="s">
        <v>2733</v>
      </c>
      <c r="C43" s="13" t="s">
        <v>2734</v>
      </c>
      <c r="D43" s="13" t="s">
        <v>2027</v>
      </c>
      <c r="E43" s="13" t="s">
        <v>2735</v>
      </c>
      <c r="F43" s="13" t="s">
        <v>2736</v>
      </c>
      <c r="M43" s="13" t="s">
        <v>2329</v>
      </c>
    </row>
    <row r="44" spans="1:13" x14ac:dyDescent="0.3">
      <c r="A44" s="13" t="s">
        <v>2279</v>
      </c>
      <c r="B44" s="13" t="s">
        <v>2737</v>
      </c>
      <c r="C44" s="13" t="s">
        <v>2738</v>
      </c>
      <c r="D44" s="13" t="s">
        <v>2027</v>
      </c>
      <c r="E44" s="13" t="s">
        <v>2735</v>
      </c>
      <c r="F44" s="13" t="s">
        <v>2739</v>
      </c>
      <c r="M44" s="13" t="s">
        <v>2330</v>
      </c>
    </row>
    <row r="45" spans="1:13" x14ac:dyDescent="0.3">
      <c r="A45" s="13" t="s">
        <v>2280</v>
      </c>
      <c r="B45" s="13" t="s">
        <v>2740</v>
      </c>
      <c r="C45" s="13" t="s">
        <v>2741</v>
      </c>
      <c r="D45" s="13" t="s">
        <v>2031</v>
      </c>
      <c r="E45" s="13" t="s">
        <v>2742</v>
      </c>
      <c r="F45" s="13" t="s">
        <v>2743</v>
      </c>
      <c r="M45" s="13" t="s">
        <v>2331</v>
      </c>
    </row>
    <row r="46" spans="1:13" x14ac:dyDescent="0.3">
      <c r="A46" s="13" t="s">
        <v>2280</v>
      </c>
      <c r="B46" s="13" t="s">
        <v>2744</v>
      </c>
      <c r="C46" s="13" t="s">
        <v>2745</v>
      </c>
      <c r="D46" s="13" t="s">
        <v>2031</v>
      </c>
      <c r="E46" s="13" t="s">
        <v>2746</v>
      </c>
      <c r="F46" s="13" t="s">
        <v>2747</v>
      </c>
      <c r="M46" s="13" t="s">
        <v>2332</v>
      </c>
    </row>
    <row r="47" spans="1:13" x14ac:dyDescent="0.3">
      <c r="A47" s="13" t="s">
        <v>2280</v>
      </c>
      <c r="B47" s="13" t="s">
        <v>2748</v>
      </c>
      <c r="C47" s="13" t="s">
        <v>2749</v>
      </c>
      <c r="D47" s="13" t="s">
        <v>2031</v>
      </c>
      <c r="E47" s="13" t="s">
        <v>2750</v>
      </c>
      <c r="F47" s="13" t="s">
        <v>2751</v>
      </c>
      <c r="M47" s="13" t="s">
        <v>2333</v>
      </c>
    </row>
    <row r="48" spans="1:13" x14ac:dyDescent="0.3">
      <c r="A48" s="13" t="s">
        <v>2280</v>
      </c>
      <c r="B48" s="13" t="s">
        <v>2752</v>
      </c>
      <c r="C48" s="13" t="s">
        <v>2753</v>
      </c>
      <c r="D48" s="13" t="s">
        <v>2031</v>
      </c>
      <c r="E48" s="13" t="s">
        <v>2754</v>
      </c>
      <c r="F48" s="13" t="s">
        <v>2755</v>
      </c>
      <c r="M48" s="13" t="s">
        <v>2334</v>
      </c>
    </row>
    <row r="49" spans="1:13" x14ac:dyDescent="0.3">
      <c r="A49" s="13" t="s">
        <v>2280</v>
      </c>
      <c r="B49" s="13" t="s">
        <v>2756</v>
      </c>
      <c r="C49" s="13" t="s">
        <v>2757</v>
      </c>
      <c r="D49" s="13" t="s">
        <v>2031</v>
      </c>
      <c r="E49" s="13" t="s">
        <v>2758</v>
      </c>
      <c r="F49" s="13" t="s">
        <v>2759</v>
      </c>
      <c r="M49" s="13" t="s">
        <v>2335</v>
      </c>
    </row>
    <row r="50" spans="1:13" x14ac:dyDescent="0.3">
      <c r="A50" s="13" t="s">
        <v>2280</v>
      </c>
      <c r="B50" s="13" t="s">
        <v>2760</v>
      </c>
      <c r="C50" s="13" t="s">
        <v>2761</v>
      </c>
      <c r="D50" s="13" t="s">
        <v>2031</v>
      </c>
      <c r="E50" s="13" t="s">
        <v>2762</v>
      </c>
      <c r="F50" s="13" t="s">
        <v>2763</v>
      </c>
      <c r="M50" s="13" t="s">
        <v>2342</v>
      </c>
    </row>
    <row r="51" spans="1:13" x14ac:dyDescent="0.3">
      <c r="A51" s="13" t="s">
        <v>2280</v>
      </c>
      <c r="B51" s="13" t="s">
        <v>2764</v>
      </c>
      <c r="C51" s="13" t="s">
        <v>2765</v>
      </c>
      <c r="D51" s="13" t="s">
        <v>2031</v>
      </c>
      <c r="E51" s="13" t="s">
        <v>2766</v>
      </c>
      <c r="F51" s="13" t="s">
        <v>2767</v>
      </c>
      <c r="M51" s="13" t="s">
        <v>2343</v>
      </c>
    </row>
    <row r="52" spans="1:13" x14ac:dyDescent="0.3">
      <c r="A52" s="13" t="s">
        <v>2280</v>
      </c>
      <c r="B52" s="13" t="s">
        <v>2768</v>
      </c>
      <c r="C52" s="13" t="s">
        <v>2769</v>
      </c>
      <c r="D52" s="13" t="s">
        <v>2031</v>
      </c>
      <c r="E52" s="13" t="s">
        <v>2770</v>
      </c>
      <c r="F52" s="13" t="s">
        <v>2771</v>
      </c>
      <c r="M52" s="13" t="s">
        <v>2344</v>
      </c>
    </row>
    <row r="53" spans="1:13" x14ac:dyDescent="0.3">
      <c r="A53" s="13" t="s">
        <v>2280</v>
      </c>
      <c r="B53" s="13" t="s">
        <v>2772</v>
      </c>
      <c r="C53" s="13" t="s">
        <v>2773</v>
      </c>
      <c r="D53" s="13" t="s">
        <v>2031</v>
      </c>
      <c r="E53" s="13" t="s">
        <v>2770</v>
      </c>
      <c r="F53" s="13" t="s">
        <v>2774</v>
      </c>
      <c r="M53" s="13" t="s">
        <v>2345</v>
      </c>
    </row>
    <row r="54" spans="1:13" x14ac:dyDescent="0.3">
      <c r="A54" s="13" t="s">
        <v>2280</v>
      </c>
      <c r="B54" s="13" t="s">
        <v>2775</v>
      </c>
      <c r="C54" s="13" t="s">
        <v>2776</v>
      </c>
      <c r="D54" s="13" t="s">
        <v>2031</v>
      </c>
      <c r="E54" s="13" t="s">
        <v>2777</v>
      </c>
      <c r="F54" s="13" t="s">
        <v>2778</v>
      </c>
      <c r="M54" s="13" t="s">
        <v>2346</v>
      </c>
    </row>
    <row r="55" spans="1:13" x14ac:dyDescent="0.3">
      <c r="A55" s="13" t="s">
        <v>2281</v>
      </c>
      <c r="B55" s="13" t="s">
        <v>2779</v>
      </c>
      <c r="C55" s="13" t="s">
        <v>2780</v>
      </c>
      <c r="D55" s="13" t="s">
        <v>2035</v>
      </c>
      <c r="E55" s="13" t="s">
        <v>2781</v>
      </c>
      <c r="F55" s="13" t="s">
        <v>2782</v>
      </c>
      <c r="M55" s="13" t="s">
        <v>2348</v>
      </c>
    </row>
    <row r="56" spans="1:13" x14ac:dyDescent="0.3">
      <c r="A56" s="13" t="s">
        <v>2281</v>
      </c>
      <c r="B56" s="13" t="s">
        <v>2783</v>
      </c>
      <c r="C56" s="13" t="s">
        <v>2784</v>
      </c>
      <c r="D56" s="13" t="s">
        <v>2035</v>
      </c>
      <c r="E56" s="13" t="s">
        <v>2781</v>
      </c>
      <c r="F56" s="13" t="s">
        <v>2785</v>
      </c>
      <c r="M56" s="13" t="s">
        <v>2349</v>
      </c>
    </row>
    <row r="57" spans="1:13" x14ac:dyDescent="0.3">
      <c r="A57" s="13" t="s">
        <v>2282</v>
      </c>
      <c r="B57" s="13" t="s">
        <v>2786</v>
      </c>
      <c r="C57" s="13" t="s">
        <v>2787</v>
      </c>
      <c r="D57" s="13" t="s">
        <v>2156</v>
      </c>
      <c r="E57" s="13" t="s">
        <v>2788</v>
      </c>
      <c r="F57" s="13" t="s">
        <v>2789</v>
      </c>
      <c r="M57" s="13" t="s">
        <v>2350</v>
      </c>
    </row>
    <row r="58" spans="1:13" x14ac:dyDescent="0.3">
      <c r="A58" s="13" t="s">
        <v>2282</v>
      </c>
      <c r="B58" s="13" t="s">
        <v>2790</v>
      </c>
      <c r="C58" s="13" t="s">
        <v>2791</v>
      </c>
      <c r="D58" s="13" t="s">
        <v>2156</v>
      </c>
      <c r="E58" s="13" t="s">
        <v>2792</v>
      </c>
      <c r="F58" s="13" t="s">
        <v>2793</v>
      </c>
      <c r="M58" s="13" t="s">
        <v>2351</v>
      </c>
    </row>
    <row r="59" spans="1:13" x14ac:dyDescent="0.3">
      <c r="A59" s="13" t="s">
        <v>2282</v>
      </c>
      <c r="B59" s="13" t="s">
        <v>2794</v>
      </c>
      <c r="C59" s="13" t="s">
        <v>2795</v>
      </c>
      <c r="D59" s="13" t="s">
        <v>2156</v>
      </c>
      <c r="E59" s="13" t="s">
        <v>2796</v>
      </c>
      <c r="F59" s="13" t="s">
        <v>2797</v>
      </c>
      <c r="M59" s="13" t="s">
        <v>2352</v>
      </c>
    </row>
    <row r="60" spans="1:13" x14ac:dyDescent="0.3">
      <c r="A60" s="13" t="s">
        <v>2282</v>
      </c>
      <c r="B60" s="13" t="s">
        <v>2798</v>
      </c>
      <c r="C60" s="13" t="s">
        <v>2799</v>
      </c>
      <c r="D60" s="13" t="s">
        <v>2156</v>
      </c>
      <c r="E60" s="13" t="s">
        <v>2800</v>
      </c>
      <c r="F60" s="13" t="s">
        <v>2801</v>
      </c>
      <c r="M60" s="13" t="s">
        <v>2353</v>
      </c>
    </row>
    <row r="61" spans="1:13" x14ac:dyDescent="0.3">
      <c r="A61" s="13" t="s">
        <v>2282</v>
      </c>
      <c r="B61" s="13" t="s">
        <v>2802</v>
      </c>
      <c r="C61" s="13" t="s">
        <v>2803</v>
      </c>
      <c r="D61" s="13" t="s">
        <v>2156</v>
      </c>
      <c r="E61" s="13" t="s">
        <v>2804</v>
      </c>
      <c r="F61" s="13" t="s">
        <v>2805</v>
      </c>
      <c r="M61" s="13" t="s">
        <v>2354</v>
      </c>
    </row>
    <row r="62" spans="1:13" x14ac:dyDescent="0.3">
      <c r="A62" s="13" t="s">
        <v>2282</v>
      </c>
      <c r="B62" s="13" t="s">
        <v>2806</v>
      </c>
      <c r="C62" s="13" t="s">
        <v>2807</v>
      </c>
      <c r="D62" s="13" t="s">
        <v>2156</v>
      </c>
      <c r="E62" s="13" t="s">
        <v>2808</v>
      </c>
      <c r="F62" s="13" t="s">
        <v>2809</v>
      </c>
      <c r="M62" s="13" t="s">
        <v>2361</v>
      </c>
    </row>
    <row r="63" spans="1:13" x14ac:dyDescent="0.3">
      <c r="A63" s="13" t="s">
        <v>2282</v>
      </c>
      <c r="B63" s="13" t="s">
        <v>2810</v>
      </c>
      <c r="C63" s="13" t="s">
        <v>2811</v>
      </c>
      <c r="D63" s="13" t="s">
        <v>2156</v>
      </c>
      <c r="E63" s="13" t="s">
        <v>2812</v>
      </c>
      <c r="F63" s="13" t="s">
        <v>2813</v>
      </c>
      <c r="M63" s="13" t="s">
        <v>2362</v>
      </c>
    </row>
    <row r="64" spans="1:13" x14ac:dyDescent="0.3">
      <c r="A64" s="13" t="s">
        <v>2282</v>
      </c>
      <c r="B64" s="13" t="s">
        <v>2814</v>
      </c>
      <c r="C64" s="13" t="s">
        <v>2815</v>
      </c>
      <c r="D64" s="13" t="s">
        <v>2156</v>
      </c>
      <c r="E64" s="13" t="s">
        <v>2788</v>
      </c>
      <c r="F64" s="13" t="s">
        <v>2816</v>
      </c>
      <c r="M64" s="13" t="s">
        <v>2363</v>
      </c>
    </row>
    <row r="65" spans="1:13" x14ac:dyDescent="0.3">
      <c r="A65" s="13" t="s">
        <v>2282</v>
      </c>
      <c r="B65" s="13" t="s">
        <v>2817</v>
      </c>
      <c r="C65" s="13" t="s">
        <v>2818</v>
      </c>
      <c r="D65" s="13" t="s">
        <v>2156</v>
      </c>
      <c r="E65" s="13" t="s">
        <v>2819</v>
      </c>
      <c r="F65" s="13" t="s">
        <v>2820</v>
      </c>
      <c r="M65" s="13" t="s">
        <v>2364</v>
      </c>
    </row>
    <row r="66" spans="1:13" x14ac:dyDescent="0.3">
      <c r="A66" s="13" t="s">
        <v>2282</v>
      </c>
      <c r="B66" s="13" t="s">
        <v>2821</v>
      </c>
      <c r="C66" s="13" t="s">
        <v>2822</v>
      </c>
      <c r="D66" s="13" t="s">
        <v>2156</v>
      </c>
      <c r="E66" s="13" t="s">
        <v>2823</v>
      </c>
      <c r="F66" s="13" t="s">
        <v>2824</v>
      </c>
      <c r="M66" s="13" t="s">
        <v>2365</v>
      </c>
    </row>
    <row r="67" spans="1:13" x14ac:dyDescent="0.3">
      <c r="A67" s="13" t="s">
        <v>2282</v>
      </c>
      <c r="B67" s="13" t="s">
        <v>2825</v>
      </c>
      <c r="C67" s="13" t="s">
        <v>2826</v>
      </c>
      <c r="D67" s="13" t="s">
        <v>2156</v>
      </c>
      <c r="E67" s="13" t="s">
        <v>2827</v>
      </c>
      <c r="F67" s="13" t="s">
        <v>2828</v>
      </c>
      <c r="M67" s="13" t="s">
        <v>2366</v>
      </c>
    </row>
    <row r="68" spans="1:13" x14ac:dyDescent="0.3">
      <c r="A68" s="13" t="s">
        <v>2282</v>
      </c>
      <c r="B68" s="13" t="s">
        <v>2829</v>
      </c>
      <c r="C68" s="13" t="s">
        <v>2830</v>
      </c>
      <c r="D68" s="13" t="s">
        <v>2156</v>
      </c>
      <c r="E68" s="13" t="s">
        <v>2831</v>
      </c>
      <c r="F68" s="13" t="s">
        <v>2832</v>
      </c>
      <c r="M68" s="13" t="s">
        <v>2367</v>
      </c>
    </row>
    <row r="69" spans="1:13" x14ac:dyDescent="0.3">
      <c r="A69" s="13" t="s">
        <v>2282</v>
      </c>
      <c r="B69" s="13" t="s">
        <v>2833</v>
      </c>
      <c r="C69" s="13" t="s">
        <v>2834</v>
      </c>
      <c r="D69" s="13" t="s">
        <v>2156</v>
      </c>
      <c r="E69" s="13" t="s">
        <v>2835</v>
      </c>
      <c r="F69" s="13" t="s">
        <v>2836</v>
      </c>
      <c r="M69" s="13" t="s">
        <v>2368</v>
      </c>
    </row>
    <row r="70" spans="1:13" x14ac:dyDescent="0.3">
      <c r="A70" s="13" t="s">
        <v>2283</v>
      </c>
      <c r="B70" s="13" t="s">
        <v>2837</v>
      </c>
      <c r="C70" s="13" t="s">
        <v>2838</v>
      </c>
      <c r="D70" s="13" t="s">
        <v>2038</v>
      </c>
      <c r="E70" s="13" t="s">
        <v>2839</v>
      </c>
      <c r="F70" s="13" t="s">
        <v>2840</v>
      </c>
      <c r="M70" s="13" t="s">
        <v>2369</v>
      </c>
    </row>
    <row r="71" spans="1:13" x14ac:dyDescent="0.3">
      <c r="A71" s="13" t="s">
        <v>2283</v>
      </c>
      <c r="B71" s="13" t="s">
        <v>2841</v>
      </c>
      <c r="C71" s="13" t="s">
        <v>2842</v>
      </c>
      <c r="D71" s="13" t="s">
        <v>2038</v>
      </c>
      <c r="E71" s="13" t="s">
        <v>2839</v>
      </c>
      <c r="F71" s="13" t="s">
        <v>2843</v>
      </c>
      <c r="M71" s="13" t="s">
        <v>2370</v>
      </c>
    </row>
    <row r="72" spans="1:13" x14ac:dyDescent="0.3">
      <c r="A72" s="13" t="s">
        <v>2283</v>
      </c>
      <c r="B72" s="13" t="s">
        <v>2844</v>
      </c>
      <c r="C72" s="13" t="s">
        <v>2845</v>
      </c>
      <c r="D72" s="13" t="s">
        <v>2038</v>
      </c>
      <c r="E72" s="13" t="s">
        <v>2846</v>
      </c>
      <c r="F72" s="13" t="s">
        <v>2847</v>
      </c>
      <c r="M72" s="13" t="s">
        <v>2371</v>
      </c>
    </row>
    <row r="73" spans="1:13" x14ac:dyDescent="0.3">
      <c r="A73" s="13" t="s">
        <v>2284</v>
      </c>
      <c r="B73" s="13" t="s">
        <v>2848</v>
      </c>
      <c r="C73" s="13" t="s">
        <v>2849</v>
      </c>
      <c r="D73" s="13" t="s">
        <v>2016</v>
      </c>
      <c r="E73" s="13" t="s">
        <v>2850</v>
      </c>
      <c r="F73" s="13" t="s">
        <v>2851</v>
      </c>
      <c r="M73" s="13" t="s">
        <v>2372</v>
      </c>
    </row>
    <row r="74" spans="1:13" x14ac:dyDescent="0.3">
      <c r="A74" s="13" t="s">
        <v>2284</v>
      </c>
      <c r="B74" s="13" t="s">
        <v>2852</v>
      </c>
      <c r="C74" s="13" t="s">
        <v>2853</v>
      </c>
      <c r="D74" s="13" t="s">
        <v>2016</v>
      </c>
      <c r="E74" s="13" t="s">
        <v>2850</v>
      </c>
      <c r="F74" s="13" t="s">
        <v>2854</v>
      </c>
      <c r="M74" s="13" t="s">
        <v>2373</v>
      </c>
    </row>
    <row r="75" spans="1:13" x14ac:dyDescent="0.3">
      <c r="A75" s="13" t="s">
        <v>2285</v>
      </c>
      <c r="B75" s="13" t="s">
        <v>2855</v>
      </c>
      <c r="C75" s="13" t="s">
        <v>2856</v>
      </c>
      <c r="D75" s="13" t="s">
        <v>2041</v>
      </c>
      <c r="E75" s="13" t="s">
        <v>2857</v>
      </c>
      <c r="F75" s="13" t="s">
        <v>2858</v>
      </c>
      <c r="M75" s="13" t="s">
        <v>2374</v>
      </c>
    </row>
    <row r="76" spans="1:13" x14ac:dyDescent="0.3">
      <c r="A76" s="13" t="s">
        <v>2285</v>
      </c>
      <c r="B76" s="13" t="s">
        <v>2859</v>
      </c>
      <c r="C76" s="13" t="s">
        <v>2860</v>
      </c>
      <c r="D76" s="13" t="s">
        <v>2041</v>
      </c>
      <c r="E76" s="13" t="s">
        <v>2861</v>
      </c>
      <c r="F76" s="13" t="s">
        <v>2862</v>
      </c>
      <c r="M76" s="13" t="s">
        <v>2375</v>
      </c>
    </row>
    <row r="77" spans="1:13" x14ac:dyDescent="0.3">
      <c r="A77" s="13" t="s">
        <v>2285</v>
      </c>
      <c r="B77" s="13" t="s">
        <v>2863</v>
      </c>
      <c r="C77" s="13" t="s">
        <v>2864</v>
      </c>
      <c r="D77" s="13" t="s">
        <v>2041</v>
      </c>
      <c r="E77" s="13" t="s">
        <v>2865</v>
      </c>
      <c r="F77" s="13" t="s">
        <v>2866</v>
      </c>
      <c r="M77" s="13" t="s">
        <v>2376</v>
      </c>
    </row>
    <row r="78" spans="1:13" x14ac:dyDescent="0.3">
      <c r="A78" s="13" t="s">
        <v>2285</v>
      </c>
      <c r="B78" s="13" t="s">
        <v>2867</v>
      </c>
      <c r="C78" s="13" t="s">
        <v>2868</v>
      </c>
      <c r="D78" s="13" t="s">
        <v>2041</v>
      </c>
      <c r="E78" s="13" t="s">
        <v>2869</v>
      </c>
      <c r="F78" s="13" t="s">
        <v>2870</v>
      </c>
      <c r="M78" s="13" t="s">
        <v>2377</v>
      </c>
    </row>
    <row r="79" spans="1:13" x14ac:dyDescent="0.3">
      <c r="A79" s="13" t="s">
        <v>2285</v>
      </c>
      <c r="B79" s="13" t="s">
        <v>2871</v>
      </c>
      <c r="C79" s="13" t="s">
        <v>2872</v>
      </c>
      <c r="D79" s="13" t="s">
        <v>2041</v>
      </c>
      <c r="E79" s="13" t="s">
        <v>2865</v>
      </c>
      <c r="F79" s="13" t="s">
        <v>2873</v>
      </c>
      <c r="M79" s="13" t="s">
        <v>2378</v>
      </c>
    </row>
    <row r="80" spans="1:13" x14ac:dyDescent="0.3">
      <c r="A80" s="13" t="s">
        <v>2285</v>
      </c>
      <c r="B80" s="13" t="s">
        <v>2874</v>
      </c>
      <c r="C80" s="13" t="s">
        <v>2875</v>
      </c>
      <c r="D80" s="13" t="s">
        <v>2041</v>
      </c>
      <c r="E80" s="13" t="s">
        <v>2861</v>
      </c>
      <c r="F80" s="13" t="s">
        <v>2876</v>
      </c>
      <c r="M80" s="13" t="s">
        <v>2382</v>
      </c>
    </row>
    <row r="81" spans="1:13" x14ac:dyDescent="0.3">
      <c r="A81" s="13" t="s">
        <v>2285</v>
      </c>
      <c r="B81" s="13" t="s">
        <v>2877</v>
      </c>
      <c r="C81" s="13" t="s">
        <v>2878</v>
      </c>
      <c r="D81" s="13" t="s">
        <v>2041</v>
      </c>
      <c r="E81" s="13" t="s">
        <v>2861</v>
      </c>
      <c r="F81" s="13" t="s">
        <v>2879</v>
      </c>
      <c r="M81" s="13" t="s">
        <v>2383</v>
      </c>
    </row>
    <row r="82" spans="1:13" x14ac:dyDescent="0.3">
      <c r="A82" s="13" t="s">
        <v>2286</v>
      </c>
      <c r="B82" s="13" t="s">
        <v>2880</v>
      </c>
      <c r="C82" s="13" t="s">
        <v>2881</v>
      </c>
      <c r="D82" s="13" t="s">
        <v>2043</v>
      </c>
      <c r="E82" s="13" t="s">
        <v>2882</v>
      </c>
      <c r="F82" s="13" t="s">
        <v>2883</v>
      </c>
      <c r="M82" s="13" t="s">
        <v>2384</v>
      </c>
    </row>
    <row r="83" spans="1:13" x14ac:dyDescent="0.3">
      <c r="A83" s="13" t="s">
        <v>2286</v>
      </c>
      <c r="B83" s="13" t="s">
        <v>2884</v>
      </c>
      <c r="C83" s="13" t="s">
        <v>2885</v>
      </c>
      <c r="D83" s="13" t="s">
        <v>2043</v>
      </c>
      <c r="E83" s="13" t="s">
        <v>2886</v>
      </c>
      <c r="F83" s="13" t="s">
        <v>2887</v>
      </c>
      <c r="M83" s="13" t="s">
        <v>2385</v>
      </c>
    </row>
    <row r="84" spans="1:13" x14ac:dyDescent="0.3">
      <c r="A84" s="13" t="s">
        <v>2286</v>
      </c>
      <c r="B84" s="13" t="s">
        <v>2888</v>
      </c>
      <c r="C84" s="13" t="s">
        <v>2889</v>
      </c>
      <c r="D84" s="13" t="s">
        <v>2043</v>
      </c>
      <c r="E84" s="13" t="s">
        <v>2882</v>
      </c>
      <c r="F84" s="13" t="s">
        <v>2890</v>
      </c>
      <c r="M84" s="13" t="s">
        <v>2386</v>
      </c>
    </row>
    <row r="85" spans="1:13" x14ac:dyDescent="0.3">
      <c r="A85" s="13" t="s">
        <v>2286</v>
      </c>
      <c r="B85" s="13" t="s">
        <v>2891</v>
      </c>
      <c r="C85" s="13" t="s">
        <v>2892</v>
      </c>
      <c r="D85" s="13" t="s">
        <v>2043</v>
      </c>
      <c r="E85" s="13" t="s">
        <v>2893</v>
      </c>
      <c r="F85" s="13" t="s">
        <v>2894</v>
      </c>
      <c r="M85" s="13" t="s">
        <v>2387</v>
      </c>
    </row>
    <row r="86" spans="1:13" x14ac:dyDescent="0.3">
      <c r="A86" s="13" t="s">
        <v>2286</v>
      </c>
      <c r="B86" s="13" t="s">
        <v>2895</v>
      </c>
      <c r="C86" s="13" t="s">
        <v>2896</v>
      </c>
      <c r="D86" s="13" t="s">
        <v>2043</v>
      </c>
      <c r="E86" s="13" t="s">
        <v>2897</v>
      </c>
      <c r="F86" s="13" t="s">
        <v>2898</v>
      </c>
      <c r="M86" s="13" t="s">
        <v>2388</v>
      </c>
    </row>
    <row r="87" spans="1:13" x14ac:dyDescent="0.3">
      <c r="A87" s="13" t="s">
        <v>2287</v>
      </c>
      <c r="B87" s="13" t="s">
        <v>2899</v>
      </c>
      <c r="C87" s="13" t="s">
        <v>2900</v>
      </c>
      <c r="D87" s="13" t="s">
        <v>2050</v>
      </c>
      <c r="E87" s="13" t="s">
        <v>2901</v>
      </c>
      <c r="F87" s="13" t="s">
        <v>2902</v>
      </c>
      <c r="M87" s="13" t="s">
        <v>2390</v>
      </c>
    </row>
    <row r="88" spans="1:13" x14ac:dyDescent="0.3">
      <c r="A88" s="13" t="s">
        <v>2287</v>
      </c>
      <c r="B88" s="13" t="s">
        <v>2903</v>
      </c>
      <c r="C88" s="13" t="s">
        <v>2904</v>
      </c>
      <c r="D88" s="13" t="s">
        <v>2050</v>
      </c>
      <c r="E88" s="13" t="s">
        <v>2905</v>
      </c>
      <c r="F88" s="13" t="s">
        <v>2906</v>
      </c>
      <c r="M88" s="13" t="s">
        <v>2391</v>
      </c>
    </row>
    <row r="89" spans="1:13" x14ac:dyDescent="0.3">
      <c r="A89" s="13" t="s">
        <v>2287</v>
      </c>
      <c r="B89" s="13" t="s">
        <v>2907</v>
      </c>
      <c r="C89" s="13" t="s">
        <v>2908</v>
      </c>
      <c r="D89" s="13" t="s">
        <v>2050</v>
      </c>
      <c r="E89" s="13" t="s">
        <v>2909</v>
      </c>
      <c r="F89" s="13" t="s">
        <v>2910</v>
      </c>
      <c r="M89" s="13" t="s">
        <v>2392</v>
      </c>
    </row>
    <row r="90" spans="1:13" x14ac:dyDescent="0.3">
      <c r="A90" s="13" t="s">
        <v>2287</v>
      </c>
      <c r="B90" s="13" t="s">
        <v>2911</v>
      </c>
      <c r="C90" s="13" t="s">
        <v>2912</v>
      </c>
      <c r="D90" s="13" t="s">
        <v>2050</v>
      </c>
      <c r="E90" s="13" t="s">
        <v>2913</v>
      </c>
      <c r="F90" s="13" t="s">
        <v>2914</v>
      </c>
      <c r="M90" s="13" t="s">
        <v>2393</v>
      </c>
    </row>
    <row r="91" spans="1:13" x14ac:dyDescent="0.3">
      <c r="A91" s="13" t="s">
        <v>2287</v>
      </c>
      <c r="B91" s="13" t="s">
        <v>2915</v>
      </c>
      <c r="C91" s="13" t="s">
        <v>2916</v>
      </c>
      <c r="D91" s="13" t="s">
        <v>2050</v>
      </c>
      <c r="E91" s="13" t="s">
        <v>2917</v>
      </c>
      <c r="F91" s="13" t="s">
        <v>2918</v>
      </c>
      <c r="M91" s="13" t="s">
        <v>2394</v>
      </c>
    </row>
    <row r="92" spans="1:13" x14ac:dyDescent="0.3">
      <c r="A92" s="13" t="s">
        <v>2287</v>
      </c>
      <c r="B92" s="13" t="s">
        <v>2919</v>
      </c>
      <c r="C92" s="13" t="s">
        <v>2920</v>
      </c>
      <c r="D92" s="13" t="s">
        <v>2050</v>
      </c>
      <c r="E92" s="13" t="s">
        <v>2921</v>
      </c>
      <c r="F92" s="13" t="s">
        <v>2922</v>
      </c>
      <c r="M92" s="13" t="s">
        <v>2395</v>
      </c>
    </row>
    <row r="93" spans="1:13" x14ac:dyDescent="0.3">
      <c r="A93" s="13" t="s">
        <v>2287</v>
      </c>
      <c r="B93" s="13" t="s">
        <v>2923</v>
      </c>
      <c r="C93" s="13" t="s">
        <v>2924</v>
      </c>
      <c r="D93" s="13" t="s">
        <v>2050</v>
      </c>
      <c r="E93" s="13" t="s">
        <v>2905</v>
      </c>
      <c r="F93" s="13" t="s">
        <v>2925</v>
      </c>
      <c r="M93" s="13" t="s">
        <v>2396</v>
      </c>
    </row>
    <row r="94" spans="1:13" x14ac:dyDescent="0.3">
      <c r="A94" s="13" t="s">
        <v>2287</v>
      </c>
      <c r="B94" s="13" t="s">
        <v>2926</v>
      </c>
      <c r="C94" s="13" t="s">
        <v>2927</v>
      </c>
      <c r="D94" s="13" t="s">
        <v>2050</v>
      </c>
      <c r="E94" s="13" t="s">
        <v>2928</v>
      </c>
      <c r="F94" s="13" t="s">
        <v>2929</v>
      </c>
      <c r="M94" s="13" t="s">
        <v>2397</v>
      </c>
    </row>
    <row r="95" spans="1:13" x14ac:dyDescent="0.3">
      <c r="A95" s="13" t="s">
        <v>2288</v>
      </c>
      <c r="B95" s="13" t="s">
        <v>2930</v>
      </c>
      <c r="C95" s="13" t="s">
        <v>2931</v>
      </c>
      <c r="D95" s="13" t="s">
        <v>2208</v>
      </c>
      <c r="E95" s="13" t="s">
        <v>2932</v>
      </c>
      <c r="F95" s="13" t="s">
        <v>2933</v>
      </c>
      <c r="M95" s="13" t="s">
        <v>2398</v>
      </c>
    </row>
    <row r="96" spans="1:13" x14ac:dyDescent="0.3">
      <c r="A96" s="13" t="s">
        <v>2288</v>
      </c>
      <c r="B96" s="13" t="s">
        <v>2934</v>
      </c>
      <c r="C96" s="13" t="s">
        <v>2935</v>
      </c>
      <c r="D96" s="13" t="s">
        <v>2208</v>
      </c>
      <c r="E96" s="13" t="s">
        <v>2932</v>
      </c>
      <c r="F96" s="13" t="s">
        <v>2936</v>
      </c>
      <c r="M96" s="13" t="s">
        <v>2399</v>
      </c>
    </row>
    <row r="97" spans="1:13" x14ac:dyDescent="0.3">
      <c r="A97" s="13" t="s">
        <v>2288</v>
      </c>
      <c r="B97" s="13" t="s">
        <v>2937</v>
      </c>
      <c r="C97" s="13" t="s">
        <v>2938</v>
      </c>
      <c r="D97" s="13" t="s">
        <v>2208</v>
      </c>
      <c r="E97" s="13" t="s">
        <v>2939</v>
      </c>
      <c r="F97" s="13" t="s">
        <v>2940</v>
      </c>
      <c r="M97" s="13" t="s">
        <v>2400</v>
      </c>
    </row>
    <row r="98" spans="1:13" x14ac:dyDescent="0.3">
      <c r="A98" s="13" t="s">
        <v>2288</v>
      </c>
      <c r="B98" s="13" t="s">
        <v>2941</v>
      </c>
      <c r="C98" s="13" t="s">
        <v>2942</v>
      </c>
      <c r="D98" s="13" t="s">
        <v>2208</v>
      </c>
      <c r="E98" s="13" t="s">
        <v>2943</v>
      </c>
      <c r="F98" s="13" t="s">
        <v>2944</v>
      </c>
      <c r="M98" s="13" t="s">
        <v>2401</v>
      </c>
    </row>
    <row r="99" spans="1:13" x14ac:dyDescent="0.3">
      <c r="A99" s="13" t="s">
        <v>2289</v>
      </c>
      <c r="B99" s="13" t="s">
        <v>2945</v>
      </c>
      <c r="C99" s="13" t="s">
        <v>2946</v>
      </c>
      <c r="D99" s="13" t="s">
        <v>2052</v>
      </c>
      <c r="E99" s="13" t="s">
        <v>2947</v>
      </c>
      <c r="F99" s="13" t="s">
        <v>2948</v>
      </c>
      <c r="M99" s="13" t="s">
        <v>2402</v>
      </c>
    </row>
    <row r="100" spans="1:13" x14ac:dyDescent="0.3">
      <c r="A100" s="13" t="s">
        <v>2289</v>
      </c>
      <c r="B100" s="13" t="s">
        <v>2949</v>
      </c>
      <c r="C100" s="13" t="s">
        <v>2950</v>
      </c>
      <c r="D100" s="13" t="s">
        <v>2052</v>
      </c>
      <c r="E100" s="13" t="s">
        <v>2951</v>
      </c>
      <c r="F100" s="13" t="s">
        <v>2952</v>
      </c>
      <c r="M100" s="13" t="s">
        <v>2403</v>
      </c>
    </row>
    <row r="101" spans="1:13" x14ac:dyDescent="0.3">
      <c r="A101" s="13" t="s">
        <v>2289</v>
      </c>
      <c r="B101" s="13" t="s">
        <v>2953</v>
      </c>
      <c r="C101" s="13" t="s">
        <v>2954</v>
      </c>
      <c r="D101" s="13" t="s">
        <v>2052</v>
      </c>
      <c r="E101" s="13" t="s">
        <v>2955</v>
      </c>
      <c r="F101" s="13" t="s">
        <v>2956</v>
      </c>
      <c r="M101" s="13" t="s">
        <v>2404</v>
      </c>
    </row>
    <row r="102" spans="1:13" x14ac:dyDescent="0.3">
      <c r="A102" s="13" t="s">
        <v>2289</v>
      </c>
      <c r="B102" s="13" t="s">
        <v>2957</v>
      </c>
      <c r="C102" s="13" t="s">
        <v>2958</v>
      </c>
      <c r="D102" s="13" t="s">
        <v>2052</v>
      </c>
      <c r="E102" s="13" t="s">
        <v>2955</v>
      </c>
      <c r="F102" s="13" t="s">
        <v>2959</v>
      </c>
      <c r="M102" s="13" t="s">
        <v>2405</v>
      </c>
    </row>
    <row r="103" spans="1:13" x14ac:dyDescent="0.3">
      <c r="A103" s="13" t="s">
        <v>2289</v>
      </c>
      <c r="B103" s="13" t="s">
        <v>2960</v>
      </c>
      <c r="C103" s="13" t="s">
        <v>2961</v>
      </c>
      <c r="D103" s="13" t="s">
        <v>2052</v>
      </c>
      <c r="E103" s="13" t="s">
        <v>2947</v>
      </c>
      <c r="F103" s="13" t="s">
        <v>2962</v>
      </c>
      <c r="M103" s="13" t="s">
        <v>2406</v>
      </c>
    </row>
    <row r="104" spans="1:13" x14ac:dyDescent="0.3">
      <c r="A104" s="13" t="s">
        <v>2289</v>
      </c>
      <c r="B104" s="13" t="s">
        <v>2963</v>
      </c>
      <c r="C104" s="13" t="s">
        <v>2964</v>
      </c>
      <c r="D104" s="13" t="s">
        <v>2052</v>
      </c>
      <c r="E104" s="13" t="s">
        <v>2965</v>
      </c>
      <c r="F104" s="13" t="s">
        <v>2966</v>
      </c>
      <c r="M104" s="13" t="s">
        <v>2407</v>
      </c>
    </row>
    <row r="105" spans="1:13" x14ac:dyDescent="0.3">
      <c r="A105" s="13" t="s">
        <v>2289</v>
      </c>
      <c r="B105" s="13" t="s">
        <v>2967</v>
      </c>
      <c r="C105" s="13" t="s">
        <v>2968</v>
      </c>
      <c r="D105" s="13" t="s">
        <v>2052</v>
      </c>
      <c r="E105" s="13" t="s">
        <v>2969</v>
      </c>
      <c r="F105" s="13" t="s">
        <v>2970</v>
      </c>
      <c r="M105" s="13" t="s">
        <v>2408</v>
      </c>
    </row>
    <row r="106" spans="1:13" x14ac:dyDescent="0.3">
      <c r="A106" s="13" t="s">
        <v>2289</v>
      </c>
      <c r="B106" s="13" t="s">
        <v>2971</v>
      </c>
      <c r="C106" s="13" t="s">
        <v>2972</v>
      </c>
      <c r="D106" s="13" t="s">
        <v>2052</v>
      </c>
      <c r="E106" s="13" t="s">
        <v>2973</v>
      </c>
      <c r="F106" s="13" t="s">
        <v>2974</v>
      </c>
      <c r="M106" s="13" t="s">
        <v>2409</v>
      </c>
    </row>
    <row r="107" spans="1:13" x14ac:dyDescent="0.3">
      <c r="A107" s="13" t="s">
        <v>2289</v>
      </c>
      <c r="B107" s="13" t="s">
        <v>2975</v>
      </c>
      <c r="C107" s="13" t="s">
        <v>2976</v>
      </c>
      <c r="D107" s="13" t="s">
        <v>2052</v>
      </c>
      <c r="E107" s="13" t="s">
        <v>2977</v>
      </c>
      <c r="F107" s="13" t="s">
        <v>2978</v>
      </c>
      <c r="M107" s="13" t="s">
        <v>2410</v>
      </c>
    </row>
    <row r="108" spans="1:13" x14ac:dyDescent="0.3">
      <c r="A108" s="13" t="s">
        <v>2290</v>
      </c>
      <c r="B108" s="13" t="s">
        <v>2979</v>
      </c>
      <c r="C108" s="13" t="s">
        <v>2980</v>
      </c>
      <c r="D108" s="13" t="s">
        <v>2054</v>
      </c>
      <c r="E108" s="13" t="s">
        <v>2981</v>
      </c>
      <c r="F108" s="13" t="s">
        <v>2982</v>
      </c>
      <c r="M108" s="13" t="s">
        <v>2411</v>
      </c>
    </row>
    <row r="109" spans="1:13" x14ac:dyDescent="0.3">
      <c r="A109" s="13" t="s">
        <v>2290</v>
      </c>
      <c r="B109" s="13" t="s">
        <v>2983</v>
      </c>
      <c r="C109" s="13" t="s">
        <v>2984</v>
      </c>
      <c r="D109" s="13" t="s">
        <v>2054</v>
      </c>
      <c r="E109" s="13" t="s">
        <v>2981</v>
      </c>
      <c r="F109" s="13" t="s">
        <v>2985</v>
      </c>
      <c r="M109" s="13" t="s">
        <v>2412</v>
      </c>
    </row>
    <row r="110" spans="1:13" x14ac:dyDescent="0.3">
      <c r="A110" s="13" t="s">
        <v>2291</v>
      </c>
      <c r="B110" s="13" t="s">
        <v>2986</v>
      </c>
      <c r="C110" s="13" t="s">
        <v>2987</v>
      </c>
      <c r="D110" s="13" t="s">
        <v>2056</v>
      </c>
      <c r="E110" s="13" t="s">
        <v>2988</v>
      </c>
      <c r="F110" s="13" t="s">
        <v>2989</v>
      </c>
      <c r="M110" s="13" t="s">
        <v>2413</v>
      </c>
    </row>
    <row r="111" spans="1:13" x14ac:dyDescent="0.3">
      <c r="A111" s="13" t="s">
        <v>2291</v>
      </c>
      <c r="B111" s="13" t="s">
        <v>2990</v>
      </c>
      <c r="C111" s="13" t="s">
        <v>2991</v>
      </c>
      <c r="D111" s="13" t="s">
        <v>2056</v>
      </c>
      <c r="E111" s="13" t="s">
        <v>2988</v>
      </c>
      <c r="F111" s="13" t="s">
        <v>2992</v>
      </c>
      <c r="M111" s="13" t="s">
        <v>2414</v>
      </c>
    </row>
    <row r="112" spans="1:13" x14ac:dyDescent="0.3">
      <c r="A112" s="13" t="s">
        <v>2291</v>
      </c>
      <c r="B112" s="13" t="s">
        <v>2993</v>
      </c>
      <c r="C112" s="13" t="s">
        <v>2994</v>
      </c>
      <c r="D112" s="13" t="s">
        <v>2056</v>
      </c>
      <c r="E112" s="13" t="s">
        <v>2995</v>
      </c>
      <c r="F112" s="13" t="s">
        <v>2996</v>
      </c>
      <c r="M112" s="13" t="s">
        <v>2415</v>
      </c>
    </row>
    <row r="113" spans="1:13" x14ac:dyDescent="0.3">
      <c r="A113" s="13" t="s">
        <v>2292</v>
      </c>
      <c r="B113" s="13" t="s">
        <v>2997</v>
      </c>
      <c r="C113" s="13" t="s">
        <v>2998</v>
      </c>
      <c r="D113" s="13" t="s">
        <v>2058</v>
      </c>
      <c r="E113" s="13" t="s">
        <v>2999</v>
      </c>
      <c r="F113" s="13" t="s">
        <v>3000</v>
      </c>
      <c r="M113" s="13" t="s">
        <v>2416</v>
      </c>
    </row>
    <row r="114" spans="1:13" x14ac:dyDescent="0.3">
      <c r="A114" s="13" t="s">
        <v>2292</v>
      </c>
      <c r="B114" s="13" t="s">
        <v>3001</v>
      </c>
      <c r="C114" s="13" t="s">
        <v>3002</v>
      </c>
      <c r="D114" s="13" t="s">
        <v>2058</v>
      </c>
      <c r="E114" s="13" t="s">
        <v>3003</v>
      </c>
      <c r="F114" s="13" t="s">
        <v>3004</v>
      </c>
      <c r="M114" s="13" t="s">
        <v>2417</v>
      </c>
    </row>
    <row r="115" spans="1:13" x14ac:dyDescent="0.3">
      <c r="A115" s="13" t="s">
        <v>2292</v>
      </c>
      <c r="B115" s="13" t="s">
        <v>3005</v>
      </c>
      <c r="C115" s="13" t="s">
        <v>3006</v>
      </c>
      <c r="D115" s="13" t="s">
        <v>2058</v>
      </c>
      <c r="E115" s="13" t="s">
        <v>2999</v>
      </c>
      <c r="F115" s="13" t="s">
        <v>3007</v>
      </c>
      <c r="M115" s="13" t="s">
        <v>2420</v>
      </c>
    </row>
    <row r="116" spans="1:13" x14ac:dyDescent="0.3">
      <c r="A116" s="13" t="s">
        <v>2292</v>
      </c>
      <c r="B116" s="13" t="s">
        <v>3008</v>
      </c>
      <c r="C116" s="13" t="s">
        <v>3009</v>
      </c>
      <c r="D116" s="13" t="s">
        <v>2058</v>
      </c>
      <c r="E116" s="13" t="s">
        <v>3010</v>
      </c>
      <c r="F116" s="13" t="s">
        <v>3011</v>
      </c>
      <c r="M116" s="13" t="s">
        <v>2425</v>
      </c>
    </row>
    <row r="117" spans="1:13" x14ac:dyDescent="0.3">
      <c r="A117" s="13" t="s">
        <v>2293</v>
      </c>
      <c r="B117" s="13" t="s">
        <v>3012</v>
      </c>
      <c r="C117" s="13" t="s">
        <v>3013</v>
      </c>
      <c r="D117" s="13" t="s">
        <v>2062</v>
      </c>
      <c r="E117" s="13" t="s">
        <v>3014</v>
      </c>
      <c r="F117" s="13" t="s">
        <v>3015</v>
      </c>
      <c r="M117" s="13" t="s">
        <v>2447</v>
      </c>
    </row>
    <row r="118" spans="1:13" x14ac:dyDescent="0.3">
      <c r="A118" s="13" t="s">
        <v>2293</v>
      </c>
      <c r="B118" s="13" t="s">
        <v>3016</v>
      </c>
      <c r="C118" s="13" t="s">
        <v>3017</v>
      </c>
      <c r="D118" s="13" t="s">
        <v>2062</v>
      </c>
      <c r="E118" s="13" t="s">
        <v>3018</v>
      </c>
      <c r="F118" s="13" t="s">
        <v>3019</v>
      </c>
      <c r="M118" s="13" t="s">
        <v>2450</v>
      </c>
    </row>
    <row r="119" spans="1:13" x14ac:dyDescent="0.3">
      <c r="A119" s="13" t="s">
        <v>2293</v>
      </c>
      <c r="B119" s="13" t="s">
        <v>3020</v>
      </c>
      <c r="C119" s="13" t="s">
        <v>3021</v>
      </c>
      <c r="D119" s="13" t="s">
        <v>2062</v>
      </c>
      <c r="E119" s="13" t="s">
        <v>3022</v>
      </c>
      <c r="F119" s="13" t="s">
        <v>3023</v>
      </c>
      <c r="M119" s="13" t="s">
        <v>2460</v>
      </c>
    </row>
    <row r="120" spans="1:13" x14ac:dyDescent="0.3">
      <c r="A120" s="13" t="s">
        <v>2293</v>
      </c>
      <c r="B120" s="13" t="s">
        <v>3024</v>
      </c>
      <c r="C120" s="13" t="s">
        <v>3025</v>
      </c>
      <c r="D120" s="13" t="s">
        <v>2062</v>
      </c>
      <c r="E120" s="13" t="s">
        <v>3026</v>
      </c>
      <c r="F120" s="13" t="s">
        <v>3027</v>
      </c>
      <c r="M120" s="13" t="s">
        <v>2465</v>
      </c>
    </row>
    <row r="121" spans="1:13" x14ac:dyDescent="0.3">
      <c r="A121" s="13" t="s">
        <v>2293</v>
      </c>
      <c r="B121" s="13" t="s">
        <v>3028</v>
      </c>
      <c r="C121" s="13" t="s">
        <v>3029</v>
      </c>
      <c r="D121" s="13" t="s">
        <v>2062</v>
      </c>
      <c r="E121" s="13" t="s">
        <v>3030</v>
      </c>
      <c r="F121" s="13" t="s">
        <v>3031</v>
      </c>
      <c r="M121" s="13" t="s">
        <v>2474</v>
      </c>
    </row>
    <row r="122" spans="1:13" x14ac:dyDescent="0.3">
      <c r="A122" s="13" t="s">
        <v>2293</v>
      </c>
      <c r="B122" s="13" t="s">
        <v>3032</v>
      </c>
      <c r="C122" s="13" t="s">
        <v>3033</v>
      </c>
      <c r="D122" s="13" t="s">
        <v>2062</v>
      </c>
      <c r="E122" s="13" t="s">
        <v>3034</v>
      </c>
      <c r="F122" s="13" t="s">
        <v>3035</v>
      </c>
      <c r="M122" s="13" t="s">
        <v>2478</v>
      </c>
    </row>
    <row r="123" spans="1:13" x14ac:dyDescent="0.3">
      <c r="A123" s="13" t="s">
        <v>2293</v>
      </c>
      <c r="B123" s="13" t="s">
        <v>3036</v>
      </c>
      <c r="C123" s="13" t="s">
        <v>3037</v>
      </c>
      <c r="D123" s="13" t="s">
        <v>2062</v>
      </c>
      <c r="E123" s="13" t="s">
        <v>3038</v>
      </c>
      <c r="F123" s="13" t="s">
        <v>3039</v>
      </c>
      <c r="M123" s="13" t="s">
        <v>2497</v>
      </c>
    </row>
    <row r="124" spans="1:13" x14ac:dyDescent="0.3">
      <c r="A124" s="13" t="s">
        <v>2293</v>
      </c>
      <c r="B124" s="13" t="s">
        <v>3040</v>
      </c>
      <c r="C124" s="13" t="s">
        <v>3041</v>
      </c>
      <c r="D124" s="13" t="s">
        <v>2062</v>
      </c>
      <c r="E124" s="13" t="s">
        <v>3042</v>
      </c>
      <c r="F124" s="13" t="s">
        <v>3043</v>
      </c>
      <c r="M124" s="13" t="s">
        <v>2514</v>
      </c>
    </row>
    <row r="125" spans="1:13" x14ac:dyDescent="0.3">
      <c r="A125" s="13" t="s">
        <v>2293</v>
      </c>
      <c r="B125" s="13" t="s">
        <v>3044</v>
      </c>
      <c r="C125" s="13" t="s">
        <v>3045</v>
      </c>
      <c r="D125" s="13" t="s">
        <v>2062</v>
      </c>
      <c r="E125" s="13" t="s">
        <v>3034</v>
      </c>
      <c r="F125" s="13" t="s">
        <v>3046</v>
      </c>
      <c r="M125" s="13" t="s">
        <v>2516</v>
      </c>
    </row>
    <row r="126" spans="1:13" x14ac:dyDescent="0.3">
      <c r="A126" s="13" t="s">
        <v>2293</v>
      </c>
      <c r="B126" s="13" t="s">
        <v>3047</v>
      </c>
      <c r="C126" s="13" t="s">
        <v>3048</v>
      </c>
      <c r="D126" s="13" t="s">
        <v>2062</v>
      </c>
      <c r="E126" s="13" t="s">
        <v>3049</v>
      </c>
      <c r="F126" s="13" t="s">
        <v>3050</v>
      </c>
      <c r="M126" s="13" t="s">
        <v>2517</v>
      </c>
    </row>
    <row r="127" spans="1:13" x14ac:dyDescent="0.3">
      <c r="A127" s="13" t="s">
        <v>2293</v>
      </c>
      <c r="B127" s="13" t="s">
        <v>3051</v>
      </c>
      <c r="C127" s="13" t="s">
        <v>3052</v>
      </c>
      <c r="D127" s="13" t="s">
        <v>2062</v>
      </c>
      <c r="E127" s="13" t="s">
        <v>3053</v>
      </c>
      <c r="F127" s="13" t="s">
        <v>3054</v>
      </c>
      <c r="M127" s="13" t="s">
        <v>2519</v>
      </c>
    </row>
    <row r="128" spans="1:13" x14ac:dyDescent="0.3">
      <c r="A128" s="13" t="s">
        <v>2293</v>
      </c>
      <c r="B128" s="13" t="s">
        <v>3055</v>
      </c>
      <c r="C128" s="13" t="s">
        <v>3056</v>
      </c>
      <c r="D128" s="13" t="s">
        <v>2062</v>
      </c>
      <c r="E128" s="13" t="s">
        <v>3057</v>
      </c>
      <c r="F128" s="13" t="s">
        <v>3058</v>
      </c>
      <c r="M128" s="13" t="s">
        <v>2521</v>
      </c>
    </row>
    <row r="129" spans="1:13" x14ac:dyDescent="0.3">
      <c r="A129" s="13" t="s">
        <v>2293</v>
      </c>
      <c r="B129" s="13" t="s">
        <v>3059</v>
      </c>
      <c r="C129" s="13" t="s">
        <v>3060</v>
      </c>
      <c r="D129" s="13" t="s">
        <v>2062</v>
      </c>
      <c r="E129" s="13" t="s">
        <v>3061</v>
      </c>
      <c r="F129" s="13" t="s">
        <v>3062</v>
      </c>
      <c r="M129" s="13" t="s">
        <v>2523</v>
      </c>
    </row>
    <row r="130" spans="1:13" x14ac:dyDescent="0.3">
      <c r="A130" s="13" t="s">
        <v>2293</v>
      </c>
      <c r="B130" s="13" t="s">
        <v>3063</v>
      </c>
      <c r="C130" s="13" t="s">
        <v>3064</v>
      </c>
      <c r="D130" s="13" t="s">
        <v>2062</v>
      </c>
      <c r="E130" s="13" t="s">
        <v>3065</v>
      </c>
      <c r="F130" s="13" t="s">
        <v>3066</v>
      </c>
      <c r="M130" s="13" t="s">
        <v>2526</v>
      </c>
    </row>
    <row r="131" spans="1:13" x14ac:dyDescent="0.3">
      <c r="A131" s="13" t="s">
        <v>2293</v>
      </c>
      <c r="B131" s="13" t="s">
        <v>3067</v>
      </c>
      <c r="C131" s="13" t="s">
        <v>3068</v>
      </c>
      <c r="D131" s="13" t="s">
        <v>2062</v>
      </c>
      <c r="E131" s="13" t="s">
        <v>3069</v>
      </c>
      <c r="F131" s="13" t="s">
        <v>3070</v>
      </c>
      <c r="M131" s="13" t="s">
        <v>2527</v>
      </c>
    </row>
    <row r="132" spans="1:13" x14ac:dyDescent="0.3">
      <c r="A132" s="13" t="s">
        <v>2293</v>
      </c>
      <c r="B132" s="13" t="s">
        <v>3071</v>
      </c>
      <c r="C132" s="13" t="s">
        <v>3072</v>
      </c>
      <c r="D132" s="13" t="s">
        <v>2062</v>
      </c>
      <c r="E132" s="13" t="s">
        <v>3073</v>
      </c>
      <c r="F132" s="13" t="s">
        <v>3074</v>
      </c>
      <c r="M132" s="13" t="s">
        <v>2528</v>
      </c>
    </row>
    <row r="133" spans="1:13" x14ac:dyDescent="0.3">
      <c r="A133" s="13" t="s">
        <v>2293</v>
      </c>
      <c r="B133" s="13" t="s">
        <v>3075</v>
      </c>
      <c r="C133" s="13" t="s">
        <v>3076</v>
      </c>
      <c r="D133" s="13" t="s">
        <v>2062</v>
      </c>
      <c r="E133" s="13" t="s">
        <v>3077</v>
      </c>
      <c r="F133" s="13" t="s">
        <v>3078</v>
      </c>
      <c r="M133" s="13" t="s">
        <v>2529</v>
      </c>
    </row>
    <row r="134" spans="1:13" x14ac:dyDescent="0.3">
      <c r="A134" s="13" t="s">
        <v>2294</v>
      </c>
      <c r="B134" s="13" t="s">
        <v>3079</v>
      </c>
      <c r="C134" s="13" t="s">
        <v>3080</v>
      </c>
      <c r="D134" s="13" t="s">
        <v>3081</v>
      </c>
      <c r="E134" s="13" t="s">
        <v>3082</v>
      </c>
      <c r="F134" s="13" t="s">
        <v>3083</v>
      </c>
      <c r="M134" s="13" t="s">
        <v>2530</v>
      </c>
    </row>
    <row r="135" spans="1:13" x14ac:dyDescent="0.3">
      <c r="A135" s="13" t="s">
        <v>2294</v>
      </c>
      <c r="B135" s="13" t="s">
        <v>3084</v>
      </c>
      <c r="C135" s="13" t="s">
        <v>3085</v>
      </c>
      <c r="D135" s="13" t="s">
        <v>3081</v>
      </c>
      <c r="E135" s="13" t="s">
        <v>3082</v>
      </c>
      <c r="F135" s="13" t="s">
        <v>3086</v>
      </c>
      <c r="M135" s="13" t="s">
        <v>2531</v>
      </c>
    </row>
    <row r="136" spans="1:13" x14ac:dyDescent="0.3">
      <c r="A136" s="13" t="s">
        <v>2295</v>
      </c>
      <c r="B136" s="13" t="s">
        <v>3087</v>
      </c>
      <c r="C136" s="13" t="s">
        <v>3088</v>
      </c>
      <c r="D136" s="13" t="s">
        <v>3089</v>
      </c>
      <c r="E136" s="13" t="s">
        <v>3090</v>
      </c>
      <c r="F136" s="13" t="s">
        <v>3091</v>
      </c>
      <c r="M136" s="13" t="s">
        <v>2532</v>
      </c>
    </row>
    <row r="137" spans="1:13" x14ac:dyDescent="0.3">
      <c r="A137" s="13" t="s">
        <v>2295</v>
      </c>
      <c r="B137" s="13" t="s">
        <v>3092</v>
      </c>
      <c r="C137" s="13" t="s">
        <v>3093</v>
      </c>
      <c r="D137" s="13" t="s">
        <v>3094</v>
      </c>
      <c r="E137" s="13" t="s">
        <v>3095</v>
      </c>
      <c r="F137" s="13" t="s">
        <v>3096</v>
      </c>
      <c r="M137" s="13" t="s">
        <v>2533</v>
      </c>
    </row>
    <row r="138" spans="1:13" x14ac:dyDescent="0.3">
      <c r="A138" s="13" t="s">
        <v>2296</v>
      </c>
      <c r="B138" s="13" t="s">
        <v>3097</v>
      </c>
      <c r="C138" s="13" t="s">
        <v>3098</v>
      </c>
      <c r="D138" s="13" t="s">
        <v>3099</v>
      </c>
      <c r="E138" s="13" t="s">
        <v>3100</v>
      </c>
      <c r="F138" s="13" t="s">
        <v>3101</v>
      </c>
      <c r="M138" s="13" t="s">
        <v>2534</v>
      </c>
    </row>
    <row r="139" spans="1:13" x14ac:dyDescent="0.3">
      <c r="A139" s="13" t="s">
        <v>2296</v>
      </c>
      <c r="B139" s="13" t="s">
        <v>3102</v>
      </c>
      <c r="C139" s="13" t="s">
        <v>3103</v>
      </c>
      <c r="D139" s="13" t="s">
        <v>3099</v>
      </c>
      <c r="E139" s="13" t="s">
        <v>3100</v>
      </c>
      <c r="F139" s="13" t="s">
        <v>3104</v>
      </c>
      <c r="M139" s="13" t="s">
        <v>2535</v>
      </c>
    </row>
    <row r="140" spans="1:13" x14ac:dyDescent="0.3">
      <c r="A140" s="13" t="s">
        <v>2297</v>
      </c>
      <c r="B140" s="13" t="s">
        <v>3105</v>
      </c>
      <c r="C140" s="13" t="s">
        <v>3106</v>
      </c>
      <c r="D140" s="13" t="s">
        <v>3107</v>
      </c>
      <c r="E140" s="13" t="s">
        <v>3108</v>
      </c>
      <c r="F140" s="13" t="s">
        <v>3109</v>
      </c>
      <c r="M140" s="13" t="s">
        <v>2536</v>
      </c>
    </row>
    <row r="141" spans="1:13" x14ac:dyDescent="0.3">
      <c r="A141" s="13" t="s">
        <v>2297</v>
      </c>
      <c r="B141" s="13" t="s">
        <v>3110</v>
      </c>
      <c r="C141" s="13" t="s">
        <v>3111</v>
      </c>
      <c r="D141" s="13" t="s">
        <v>3107</v>
      </c>
      <c r="E141" s="13" t="s">
        <v>3108</v>
      </c>
      <c r="F141" s="13" t="s">
        <v>3112</v>
      </c>
      <c r="M141" s="13" t="s">
        <v>2570</v>
      </c>
    </row>
    <row r="142" spans="1:13" x14ac:dyDescent="0.3">
      <c r="A142" s="13" t="s">
        <v>2297</v>
      </c>
      <c r="B142" s="13" t="s">
        <v>3113</v>
      </c>
      <c r="C142" s="13" t="s">
        <v>3114</v>
      </c>
      <c r="D142" s="13" t="s">
        <v>3107</v>
      </c>
      <c r="E142" s="13" t="s">
        <v>3115</v>
      </c>
      <c r="F142" s="13" t="s">
        <v>3116</v>
      </c>
      <c r="M142" s="13" t="s">
        <v>2571</v>
      </c>
    </row>
    <row r="143" spans="1:13" x14ac:dyDescent="0.3">
      <c r="A143" s="13" t="s">
        <v>2298</v>
      </c>
      <c r="B143" s="13" t="s">
        <v>2299</v>
      </c>
      <c r="C143" s="13" t="s">
        <v>3117</v>
      </c>
      <c r="D143" s="13" t="s">
        <v>3118</v>
      </c>
      <c r="E143" s="13" t="s">
        <v>3119</v>
      </c>
      <c r="F143" s="13" t="s">
        <v>3120</v>
      </c>
      <c r="M143" s="13" t="s">
        <v>2572</v>
      </c>
    </row>
    <row r="144" spans="1:13" x14ac:dyDescent="0.3">
      <c r="A144" s="13" t="s">
        <v>2298</v>
      </c>
      <c r="B144" s="13" t="s">
        <v>2300</v>
      </c>
      <c r="C144" s="13" t="s">
        <v>3121</v>
      </c>
      <c r="D144" s="13" t="s">
        <v>3118</v>
      </c>
      <c r="E144" s="13" t="s">
        <v>3119</v>
      </c>
      <c r="F144" s="13" t="s">
        <v>3122</v>
      </c>
      <c r="M144" s="13" t="s">
        <v>2573</v>
      </c>
    </row>
    <row r="145" spans="1:13" x14ac:dyDescent="0.3">
      <c r="A145" s="13" t="s">
        <v>2298</v>
      </c>
      <c r="B145" s="13" t="s">
        <v>2301</v>
      </c>
      <c r="C145" s="13" t="s">
        <v>3123</v>
      </c>
      <c r="D145" s="13" t="s">
        <v>3118</v>
      </c>
      <c r="E145" s="13" t="s">
        <v>3119</v>
      </c>
      <c r="F145" s="13" t="s">
        <v>3124</v>
      </c>
      <c r="M145" s="13" t="s">
        <v>2574</v>
      </c>
    </row>
    <row r="146" spans="1:13" x14ac:dyDescent="0.3">
      <c r="A146" s="13" t="s">
        <v>2298</v>
      </c>
      <c r="B146" s="13" t="s">
        <v>3125</v>
      </c>
      <c r="C146" s="13" t="s">
        <v>3126</v>
      </c>
      <c r="D146" s="13" t="s">
        <v>3118</v>
      </c>
      <c r="E146" s="13" t="s">
        <v>3119</v>
      </c>
      <c r="F146" s="13" t="s">
        <v>3127</v>
      </c>
      <c r="M146" s="13" t="s">
        <v>2575</v>
      </c>
    </row>
    <row r="147" spans="1:13" x14ac:dyDescent="0.3">
      <c r="A147" s="13" t="s">
        <v>2298</v>
      </c>
      <c r="B147" s="13" t="s">
        <v>2302</v>
      </c>
      <c r="C147" s="13" t="s">
        <v>3128</v>
      </c>
      <c r="D147" s="13" t="s">
        <v>3118</v>
      </c>
      <c r="E147" s="13" t="s">
        <v>3119</v>
      </c>
      <c r="F147" s="13" t="s">
        <v>3129</v>
      </c>
      <c r="M147" s="13" t="s">
        <v>2576</v>
      </c>
    </row>
    <row r="148" spans="1:13" x14ac:dyDescent="0.3">
      <c r="A148" s="13" t="s">
        <v>2298</v>
      </c>
      <c r="B148" s="13" t="s">
        <v>2303</v>
      </c>
      <c r="C148" s="13" t="s">
        <v>3130</v>
      </c>
      <c r="D148" s="13" t="s">
        <v>3118</v>
      </c>
      <c r="E148" s="13" t="s">
        <v>3119</v>
      </c>
      <c r="F148" s="13" t="s">
        <v>3131</v>
      </c>
      <c r="M148" s="13" t="s">
        <v>2577</v>
      </c>
    </row>
    <row r="149" spans="1:13" x14ac:dyDescent="0.3">
      <c r="A149" s="13" t="s">
        <v>2298</v>
      </c>
      <c r="B149" s="13" t="s">
        <v>2304</v>
      </c>
      <c r="C149" s="13" t="s">
        <v>3132</v>
      </c>
      <c r="D149" s="13" t="s">
        <v>3118</v>
      </c>
      <c r="E149" s="13" t="s">
        <v>3119</v>
      </c>
      <c r="F149" s="13" t="s">
        <v>3133</v>
      </c>
      <c r="M149" s="13" t="s">
        <v>2578</v>
      </c>
    </row>
    <row r="150" spans="1:13" x14ac:dyDescent="0.3">
      <c r="A150" s="13" t="s">
        <v>2298</v>
      </c>
      <c r="B150" s="13" t="s">
        <v>2305</v>
      </c>
      <c r="C150" s="13" t="s">
        <v>3134</v>
      </c>
      <c r="D150" s="13" t="s">
        <v>3118</v>
      </c>
      <c r="E150" s="13" t="s">
        <v>3119</v>
      </c>
      <c r="F150" s="13" t="s">
        <v>3135</v>
      </c>
      <c r="M150" s="13" t="s">
        <v>2579</v>
      </c>
    </row>
    <row r="151" spans="1:13" x14ac:dyDescent="0.3">
      <c r="A151" s="13" t="s">
        <v>2298</v>
      </c>
      <c r="B151" s="13" t="s">
        <v>2306</v>
      </c>
      <c r="C151" s="13" t="s">
        <v>3136</v>
      </c>
      <c r="D151" s="13" t="s">
        <v>3118</v>
      </c>
      <c r="E151" s="13" t="s">
        <v>3119</v>
      </c>
      <c r="F151" s="13" t="s">
        <v>3137</v>
      </c>
      <c r="M151" s="13" t="s">
        <v>2580</v>
      </c>
    </row>
    <row r="152" spans="1:13" x14ac:dyDescent="0.3">
      <c r="A152" s="13" t="s">
        <v>2298</v>
      </c>
      <c r="B152" s="13" t="s">
        <v>2307</v>
      </c>
      <c r="C152" s="13" t="s">
        <v>3138</v>
      </c>
      <c r="D152" s="13" t="s">
        <v>3118</v>
      </c>
      <c r="E152" s="13" t="s">
        <v>3119</v>
      </c>
      <c r="F152" s="13" t="s">
        <v>3139</v>
      </c>
      <c r="M152" s="13" t="s">
        <v>2581</v>
      </c>
    </row>
    <row r="153" spans="1:13" x14ac:dyDescent="0.3">
      <c r="A153" s="13" t="s">
        <v>2298</v>
      </c>
      <c r="B153" s="13" t="s">
        <v>2308</v>
      </c>
      <c r="C153" s="13" t="s">
        <v>3140</v>
      </c>
      <c r="D153" s="13" t="s">
        <v>3118</v>
      </c>
      <c r="E153" s="13" t="s">
        <v>3119</v>
      </c>
      <c r="F153" s="13" t="s">
        <v>3141</v>
      </c>
      <c r="M153" s="13" t="s">
        <v>2582</v>
      </c>
    </row>
    <row r="154" spans="1:13" x14ac:dyDescent="0.3">
      <c r="A154" s="13" t="s">
        <v>2298</v>
      </c>
      <c r="B154" s="13" t="s">
        <v>3142</v>
      </c>
      <c r="C154" s="13" t="s">
        <v>3140</v>
      </c>
      <c r="D154" s="13" t="s">
        <v>3118</v>
      </c>
      <c r="E154" s="13" t="s">
        <v>3119</v>
      </c>
      <c r="F154" s="13" t="s">
        <v>3141</v>
      </c>
      <c r="M154" s="13" t="s">
        <v>2583</v>
      </c>
    </row>
    <row r="155" spans="1:13" x14ac:dyDescent="0.3">
      <c r="A155" s="13" t="s">
        <v>2298</v>
      </c>
      <c r="B155" s="13" t="s">
        <v>2309</v>
      </c>
      <c r="C155" s="13" t="s">
        <v>3143</v>
      </c>
      <c r="D155" s="13" t="s">
        <v>3118</v>
      </c>
      <c r="E155" s="13" t="s">
        <v>3119</v>
      </c>
      <c r="F155" s="13" t="s">
        <v>3144</v>
      </c>
      <c r="M155" s="13" t="s">
        <v>2584</v>
      </c>
    </row>
    <row r="156" spans="1:13" x14ac:dyDescent="0.3">
      <c r="A156" s="13" t="s">
        <v>2298</v>
      </c>
      <c r="B156" s="13" t="s">
        <v>2310</v>
      </c>
      <c r="C156" s="13" t="s">
        <v>3145</v>
      </c>
      <c r="D156" s="13" t="s">
        <v>3118</v>
      </c>
      <c r="E156" s="13" t="s">
        <v>3119</v>
      </c>
      <c r="F156" s="13" t="s">
        <v>3146</v>
      </c>
      <c r="M156" s="13" t="s">
        <v>2585</v>
      </c>
    </row>
    <row r="157" spans="1:13" x14ac:dyDescent="0.3">
      <c r="A157" s="13" t="s">
        <v>2298</v>
      </c>
      <c r="B157" s="13" t="s">
        <v>2311</v>
      </c>
      <c r="C157" s="13" t="s">
        <v>3147</v>
      </c>
      <c r="D157" s="13" t="s">
        <v>3118</v>
      </c>
      <c r="E157" s="13" t="s">
        <v>3119</v>
      </c>
      <c r="F157" s="13" t="s">
        <v>3148</v>
      </c>
      <c r="M157" s="13" t="s">
        <v>2586</v>
      </c>
    </row>
    <row r="158" spans="1:13" x14ac:dyDescent="0.3">
      <c r="A158" s="13" t="s">
        <v>2298</v>
      </c>
      <c r="B158" s="13" t="s">
        <v>2312</v>
      </c>
      <c r="C158" s="13" t="s">
        <v>3149</v>
      </c>
      <c r="D158" s="13" t="s">
        <v>3118</v>
      </c>
      <c r="E158" s="13" t="s">
        <v>3119</v>
      </c>
      <c r="F158" s="13" t="s">
        <v>3150</v>
      </c>
      <c r="M158"/>
    </row>
    <row r="159" spans="1:13" x14ac:dyDescent="0.3">
      <c r="A159" s="13" t="s">
        <v>2298</v>
      </c>
      <c r="B159" s="13" t="s">
        <v>2313</v>
      </c>
      <c r="C159" s="13" t="s">
        <v>3151</v>
      </c>
      <c r="D159" s="13" t="s">
        <v>3118</v>
      </c>
      <c r="E159" s="13" t="s">
        <v>3119</v>
      </c>
      <c r="F159" s="13" t="s">
        <v>3152</v>
      </c>
      <c r="M159"/>
    </row>
    <row r="160" spans="1:13" x14ac:dyDescent="0.3">
      <c r="A160" s="13" t="s">
        <v>2298</v>
      </c>
      <c r="B160" s="13" t="s">
        <v>2314</v>
      </c>
      <c r="C160" s="13" t="s">
        <v>3153</v>
      </c>
      <c r="D160" s="13" t="s">
        <v>3118</v>
      </c>
      <c r="E160" s="13" t="s">
        <v>3119</v>
      </c>
      <c r="F160" s="13" t="s">
        <v>3154</v>
      </c>
      <c r="M160"/>
    </row>
    <row r="161" spans="1:13" x14ac:dyDescent="0.3">
      <c r="A161" s="13" t="s">
        <v>2298</v>
      </c>
      <c r="B161" s="13" t="s">
        <v>2315</v>
      </c>
      <c r="C161" s="13" t="s">
        <v>3155</v>
      </c>
      <c r="D161" s="13" t="s">
        <v>3118</v>
      </c>
      <c r="E161" s="13" t="s">
        <v>3119</v>
      </c>
      <c r="F161" s="13" t="s">
        <v>3156</v>
      </c>
      <c r="M161"/>
    </row>
    <row r="162" spans="1:13" x14ac:dyDescent="0.3">
      <c r="A162" s="13" t="s">
        <v>2298</v>
      </c>
      <c r="B162" s="13" t="s">
        <v>2316</v>
      </c>
      <c r="C162" s="13" t="s">
        <v>3157</v>
      </c>
      <c r="D162" s="13" t="s">
        <v>3118</v>
      </c>
      <c r="E162" s="13" t="s">
        <v>3119</v>
      </c>
      <c r="F162" s="13" t="s">
        <v>3158</v>
      </c>
      <c r="M162"/>
    </row>
    <row r="163" spans="1:13" x14ac:dyDescent="0.3">
      <c r="A163" s="13" t="s">
        <v>2298</v>
      </c>
      <c r="B163" s="13" t="s">
        <v>2317</v>
      </c>
      <c r="C163" s="13" t="s">
        <v>3159</v>
      </c>
      <c r="D163" s="13" t="s">
        <v>3118</v>
      </c>
      <c r="E163" s="13" t="s">
        <v>3119</v>
      </c>
      <c r="F163" s="13" t="s">
        <v>3160</v>
      </c>
      <c r="M163"/>
    </row>
    <row r="164" spans="1:13" x14ac:dyDescent="0.3">
      <c r="A164" s="13" t="s">
        <v>2298</v>
      </c>
      <c r="B164" s="13" t="s">
        <v>2318</v>
      </c>
      <c r="C164" s="13" t="s">
        <v>3161</v>
      </c>
      <c r="D164" s="13" t="s">
        <v>3162</v>
      </c>
      <c r="E164" s="13" t="s">
        <v>3163</v>
      </c>
      <c r="F164" s="13" t="s">
        <v>3164</v>
      </c>
      <c r="M164"/>
    </row>
    <row r="165" spans="1:13" x14ac:dyDescent="0.3">
      <c r="A165" s="13" t="s">
        <v>2319</v>
      </c>
      <c r="B165" s="13" t="s">
        <v>3165</v>
      </c>
      <c r="C165" s="13" t="s">
        <v>3166</v>
      </c>
      <c r="D165" s="13" t="s">
        <v>3167</v>
      </c>
      <c r="E165" s="13" t="s">
        <v>3168</v>
      </c>
      <c r="F165" s="13" t="s">
        <v>3169</v>
      </c>
      <c r="M165"/>
    </row>
    <row r="166" spans="1:13" x14ac:dyDescent="0.3">
      <c r="A166" s="13" t="s">
        <v>2319</v>
      </c>
      <c r="B166" s="13" t="s">
        <v>3170</v>
      </c>
      <c r="C166" s="13" t="s">
        <v>3171</v>
      </c>
      <c r="D166" s="13" t="s">
        <v>3167</v>
      </c>
      <c r="E166" s="13" t="s">
        <v>3168</v>
      </c>
      <c r="F166" s="13" t="s">
        <v>3172</v>
      </c>
      <c r="M166"/>
    </row>
    <row r="167" spans="1:13" x14ac:dyDescent="0.3">
      <c r="A167" s="13" t="s">
        <v>2320</v>
      </c>
      <c r="B167" s="13" t="s">
        <v>3173</v>
      </c>
      <c r="C167" s="13" t="s">
        <v>3174</v>
      </c>
      <c r="D167" s="13" t="s">
        <v>3175</v>
      </c>
      <c r="E167" s="13" t="s">
        <v>3176</v>
      </c>
      <c r="F167" s="13" t="s">
        <v>3177</v>
      </c>
      <c r="M167"/>
    </row>
    <row r="168" spans="1:13" x14ac:dyDescent="0.3">
      <c r="A168" s="13" t="s">
        <v>2320</v>
      </c>
      <c r="B168" s="13" t="s">
        <v>3178</v>
      </c>
      <c r="C168" s="13" t="s">
        <v>3179</v>
      </c>
      <c r="D168" s="13" t="s">
        <v>3175</v>
      </c>
      <c r="E168" s="13" t="s">
        <v>3180</v>
      </c>
      <c r="F168" s="13" t="s">
        <v>3181</v>
      </c>
      <c r="M168"/>
    </row>
    <row r="169" spans="1:13" x14ac:dyDescent="0.3">
      <c r="A169" s="13" t="s">
        <v>2320</v>
      </c>
      <c r="B169" s="13" t="s">
        <v>3182</v>
      </c>
      <c r="C169" s="13" t="s">
        <v>3183</v>
      </c>
      <c r="D169" s="13" t="s">
        <v>3175</v>
      </c>
      <c r="E169" s="13" t="s">
        <v>3184</v>
      </c>
      <c r="F169" s="13" t="s">
        <v>3185</v>
      </c>
      <c r="M169"/>
    </row>
    <row r="170" spans="1:13" x14ac:dyDescent="0.3">
      <c r="A170" s="13" t="s">
        <v>2320</v>
      </c>
      <c r="B170" s="13" t="s">
        <v>3186</v>
      </c>
      <c r="C170" s="13" t="s">
        <v>3187</v>
      </c>
      <c r="D170" s="13" t="s">
        <v>3175</v>
      </c>
      <c r="E170" s="13" t="s">
        <v>3176</v>
      </c>
      <c r="F170" s="13" t="s">
        <v>3188</v>
      </c>
      <c r="M170"/>
    </row>
    <row r="171" spans="1:13" x14ac:dyDescent="0.3">
      <c r="A171" s="13" t="s">
        <v>2320</v>
      </c>
      <c r="B171" s="13" t="s">
        <v>3189</v>
      </c>
      <c r="C171" s="13" t="s">
        <v>3190</v>
      </c>
      <c r="D171" s="13" t="s">
        <v>3175</v>
      </c>
      <c r="E171" s="13" t="s">
        <v>3191</v>
      </c>
      <c r="F171" s="13" t="s">
        <v>3192</v>
      </c>
      <c r="M171"/>
    </row>
    <row r="172" spans="1:13" x14ac:dyDescent="0.3">
      <c r="A172" s="13" t="s">
        <v>2321</v>
      </c>
      <c r="B172" s="13" t="s">
        <v>3193</v>
      </c>
      <c r="C172" s="13" t="s">
        <v>3194</v>
      </c>
      <c r="D172" s="13" t="s">
        <v>3195</v>
      </c>
      <c r="E172" s="13" t="s">
        <v>3196</v>
      </c>
      <c r="F172" s="13" t="s">
        <v>3197</v>
      </c>
      <c r="M172"/>
    </row>
    <row r="173" spans="1:13" x14ac:dyDescent="0.3">
      <c r="A173" s="13" t="s">
        <v>2321</v>
      </c>
      <c r="B173" s="13" t="s">
        <v>3198</v>
      </c>
      <c r="C173" s="13" t="s">
        <v>3199</v>
      </c>
      <c r="D173" s="13" t="s">
        <v>3195</v>
      </c>
      <c r="E173" s="13" t="s">
        <v>3196</v>
      </c>
      <c r="F173" s="13" t="s">
        <v>3200</v>
      </c>
      <c r="M173"/>
    </row>
    <row r="174" spans="1:13" x14ac:dyDescent="0.3">
      <c r="A174" s="13" t="s">
        <v>2322</v>
      </c>
      <c r="B174" s="13" t="s">
        <v>3201</v>
      </c>
      <c r="C174" s="13" t="s">
        <v>3202</v>
      </c>
      <c r="D174" s="13" t="s">
        <v>3203</v>
      </c>
      <c r="E174" s="13" t="s">
        <v>3204</v>
      </c>
      <c r="F174" s="13" t="s">
        <v>3205</v>
      </c>
      <c r="M174"/>
    </row>
    <row r="175" spans="1:13" x14ac:dyDescent="0.3">
      <c r="A175" s="13" t="s">
        <v>2322</v>
      </c>
      <c r="B175" s="13" t="s">
        <v>3206</v>
      </c>
      <c r="C175" s="13" t="s">
        <v>3207</v>
      </c>
      <c r="D175" s="13" t="s">
        <v>3203</v>
      </c>
      <c r="E175" s="13" t="s">
        <v>3204</v>
      </c>
      <c r="F175" s="13" t="s">
        <v>3208</v>
      </c>
      <c r="M175"/>
    </row>
    <row r="176" spans="1:13" x14ac:dyDescent="0.3">
      <c r="A176" s="13" t="s">
        <v>2323</v>
      </c>
      <c r="B176" s="13" t="s">
        <v>3209</v>
      </c>
      <c r="C176" s="13" t="s">
        <v>3210</v>
      </c>
      <c r="D176" s="13" t="s">
        <v>3211</v>
      </c>
      <c r="E176" s="13" t="s">
        <v>3212</v>
      </c>
      <c r="F176" s="13" t="s">
        <v>3213</v>
      </c>
      <c r="M176"/>
    </row>
    <row r="177" spans="1:13" x14ac:dyDescent="0.3">
      <c r="A177" s="13" t="s">
        <v>2323</v>
      </c>
      <c r="B177" s="13" t="s">
        <v>3214</v>
      </c>
      <c r="C177" s="13" t="s">
        <v>3215</v>
      </c>
      <c r="D177" s="13" t="s">
        <v>3211</v>
      </c>
      <c r="E177" s="13" t="s">
        <v>3216</v>
      </c>
      <c r="F177" s="13" t="s">
        <v>3217</v>
      </c>
      <c r="M177"/>
    </row>
    <row r="178" spans="1:13" x14ac:dyDescent="0.3">
      <c r="A178" s="13" t="s">
        <v>2323</v>
      </c>
      <c r="B178" s="13" t="s">
        <v>3218</v>
      </c>
      <c r="C178" s="13" t="s">
        <v>3219</v>
      </c>
      <c r="D178" s="13" t="s">
        <v>3211</v>
      </c>
      <c r="E178" s="13" t="s">
        <v>3220</v>
      </c>
      <c r="F178" s="13" t="s">
        <v>3221</v>
      </c>
      <c r="M178"/>
    </row>
    <row r="179" spans="1:13" x14ac:dyDescent="0.3">
      <c r="A179" s="13" t="s">
        <v>2323</v>
      </c>
      <c r="B179" s="13" t="s">
        <v>3222</v>
      </c>
      <c r="C179" s="13" t="s">
        <v>3223</v>
      </c>
      <c r="D179" s="13" t="s">
        <v>3211</v>
      </c>
      <c r="E179" s="13" t="s">
        <v>3224</v>
      </c>
      <c r="F179" s="13" t="s">
        <v>3225</v>
      </c>
      <c r="M179"/>
    </row>
    <row r="180" spans="1:13" x14ac:dyDescent="0.3">
      <c r="A180" s="13" t="s">
        <v>2323</v>
      </c>
      <c r="B180" s="13" t="s">
        <v>3226</v>
      </c>
      <c r="C180" s="13" t="s">
        <v>3227</v>
      </c>
      <c r="D180" s="13" t="s">
        <v>3211</v>
      </c>
      <c r="E180" s="13" t="s">
        <v>3224</v>
      </c>
      <c r="F180" s="13" t="s">
        <v>3228</v>
      </c>
      <c r="M180"/>
    </row>
    <row r="181" spans="1:13" x14ac:dyDescent="0.3">
      <c r="A181" s="13" t="s">
        <v>2323</v>
      </c>
      <c r="B181" s="13" t="s">
        <v>3229</v>
      </c>
      <c r="C181" s="13" t="s">
        <v>3230</v>
      </c>
      <c r="D181" s="13" t="s">
        <v>3211</v>
      </c>
      <c r="E181" s="13" t="s">
        <v>3224</v>
      </c>
      <c r="F181" s="13" t="s">
        <v>3231</v>
      </c>
      <c r="M181"/>
    </row>
    <row r="182" spans="1:13" x14ac:dyDescent="0.3">
      <c r="A182" s="13" t="s">
        <v>2323</v>
      </c>
      <c r="B182" s="13" t="s">
        <v>3232</v>
      </c>
      <c r="C182" s="13" t="s">
        <v>3233</v>
      </c>
      <c r="D182" s="13" t="s">
        <v>3211</v>
      </c>
      <c r="E182" s="13" t="s">
        <v>3234</v>
      </c>
      <c r="F182" s="13" t="s">
        <v>3235</v>
      </c>
      <c r="M182"/>
    </row>
    <row r="183" spans="1:13" x14ac:dyDescent="0.3">
      <c r="A183" s="13" t="s">
        <v>2323</v>
      </c>
      <c r="B183" s="13" t="s">
        <v>3236</v>
      </c>
      <c r="C183" s="13" t="s">
        <v>3237</v>
      </c>
      <c r="D183" s="13" t="s">
        <v>3211</v>
      </c>
      <c r="E183" s="13" t="s">
        <v>3238</v>
      </c>
      <c r="F183" s="13" t="s">
        <v>3239</v>
      </c>
      <c r="M183"/>
    </row>
    <row r="184" spans="1:13" x14ac:dyDescent="0.3">
      <c r="A184" s="13" t="s">
        <v>2323</v>
      </c>
      <c r="B184" s="13" t="s">
        <v>3240</v>
      </c>
      <c r="C184" s="13" t="s">
        <v>3241</v>
      </c>
      <c r="D184" s="13" t="s">
        <v>3211</v>
      </c>
      <c r="E184" s="13" t="s">
        <v>3242</v>
      </c>
      <c r="F184" s="13" t="s">
        <v>3243</v>
      </c>
      <c r="M184"/>
    </row>
    <row r="185" spans="1:13" x14ac:dyDescent="0.3">
      <c r="A185" s="13" t="s">
        <v>2323</v>
      </c>
      <c r="B185" s="13" t="s">
        <v>3244</v>
      </c>
      <c r="C185" s="13" t="s">
        <v>3245</v>
      </c>
      <c r="D185" s="13" t="s">
        <v>3211</v>
      </c>
      <c r="E185" s="13" t="s">
        <v>3246</v>
      </c>
      <c r="F185" s="13" t="s">
        <v>3247</v>
      </c>
      <c r="M185"/>
    </row>
    <row r="186" spans="1:13" x14ac:dyDescent="0.3">
      <c r="A186" s="13" t="s">
        <v>2323</v>
      </c>
      <c r="B186" s="13" t="s">
        <v>3248</v>
      </c>
      <c r="C186" s="13" t="s">
        <v>3249</v>
      </c>
      <c r="D186" s="13" t="s">
        <v>3211</v>
      </c>
      <c r="E186" s="13" t="s">
        <v>3250</v>
      </c>
      <c r="F186" s="13" t="s">
        <v>3251</v>
      </c>
      <c r="M186"/>
    </row>
    <row r="187" spans="1:13" x14ac:dyDescent="0.3">
      <c r="A187" s="13" t="s">
        <v>2323</v>
      </c>
      <c r="B187" s="13" t="s">
        <v>3252</v>
      </c>
      <c r="C187" s="13" t="s">
        <v>3253</v>
      </c>
      <c r="D187" s="13" t="s">
        <v>3211</v>
      </c>
      <c r="E187" s="13" t="s">
        <v>3254</v>
      </c>
      <c r="F187" s="13" t="s">
        <v>3255</v>
      </c>
      <c r="M187"/>
    </row>
    <row r="188" spans="1:13" x14ac:dyDescent="0.3">
      <c r="A188" s="13" t="s">
        <v>2323</v>
      </c>
      <c r="B188" s="13" t="s">
        <v>3256</v>
      </c>
      <c r="C188" s="13" t="s">
        <v>3257</v>
      </c>
      <c r="D188" s="13" t="s">
        <v>3211</v>
      </c>
      <c r="E188" s="13" t="s">
        <v>3258</v>
      </c>
      <c r="F188" s="13" t="s">
        <v>3259</v>
      </c>
      <c r="M188"/>
    </row>
    <row r="189" spans="1:13" x14ac:dyDescent="0.3">
      <c r="A189" s="13" t="s">
        <v>2324</v>
      </c>
      <c r="B189" s="13" t="s">
        <v>3260</v>
      </c>
      <c r="C189" s="13" t="s">
        <v>3261</v>
      </c>
      <c r="D189" s="13" t="s">
        <v>3262</v>
      </c>
      <c r="E189" s="13" t="s">
        <v>3263</v>
      </c>
      <c r="F189" s="13" t="s">
        <v>3264</v>
      </c>
      <c r="M189"/>
    </row>
    <row r="190" spans="1:13" x14ac:dyDescent="0.3">
      <c r="A190" s="13" t="s">
        <v>2324</v>
      </c>
      <c r="B190" s="13" t="s">
        <v>3265</v>
      </c>
      <c r="C190" s="13" t="s">
        <v>3266</v>
      </c>
      <c r="D190" s="13" t="s">
        <v>3262</v>
      </c>
      <c r="E190" s="13" t="s">
        <v>3263</v>
      </c>
      <c r="F190" s="13" t="s">
        <v>3267</v>
      </c>
      <c r="M190"/>
    </row>
    <row r="191" spans="1:13" x14ac:dyDescent="0.3">
      <c r="A191" s="13" t="s">
        <v>2325</v>
      </c>
      <c r="B191" s="13" t="s">
        <v>3268</v>
      </c>
      <c r="C191" s="13" t="s">
        <v>3269</v>
      </c>
      <c r="D191" s="13" t="s">
        <v>3270</v>
      </c>
      <c r="E191" s="13" t="s">
        <v>3271</v>
      </c>
      <c r="F191" s="13" t="s">
        <v>3272</v>
      </c>
      <c r="M191"/>
    </row>
    <row r="192" spans="1:13" x14ac:dyDescent="0.3">
      <c r="A192" s="13" t="s">
        <v>2325</v>
      </c>
      <c r="B192" s="13" t="s">
        <v>3273</v>
      </c>
      <c r="C192" s="13" t="s">
        <v>3274</v>
      </c>
      <c r="D192" s="13" t="s">
        <v>3275</v>
      </c>
      <c r="E192" s="13" t="s">
        <v>3276</v>
      </c>
      <c r="F192" s="13" t="s">
        <v>3277</v>
      </c>
      <c r="M192"/>
    </row>
    <row r="193" spans="1:13" x14ac:dyDescent="0.3">
      <c r="A193" s="13" t="s">
        <v>2325</v>
      </c>
      <c r="B193" s="13" t="s">
        <v>3278</v>
      </c>
      <c r="C193" s="13" t="s">
        <v>3279</v>
      </c>
      <c r="D193" s="13" t="s">
        <v>3280</v>
      </c>
      <c r="E193" s="13" t="s">
        <v>3281</v>
      </c>
      <c r="F193" s="13" t="s">
        <v>3282</v>
      </c>
      <c r="M193"/>
    </row>
    <row r="194" spans="1:13" x14ac:dyDescent="0.3">
      <c r="A194" s="13" t="s">
        <v>2325</v>
      </c>
      <c r="B194" s="13" t="s">
        <v>3283</v>
      </c>
      <c r="C194" s="13" t="s">
        <v>3284</v>
      </c>
      <c r="D194" s="13" t="s">
        <v>3270</v>
      </c>
      <c r="E194" s="13" t="s">
        <v>3271</v>
      </c>
      <c r="F194" s="13" t="s">
        <v>3285</v>
      </c>
      <c r="M194"/>
    </row>
    <row r="195" spans="1:13" x14ac:dyDescent="0.3">
      <c r="A195" s="13" t="s">
        <v>2325</v>
      </c>
      <c r="B195" s="13" t="s">
        <v>3286</v>
      </c>
      <c r="C195" s="13" t="s">
        <v>3287</v>
      </c>
      <c r="D195" s="13" t="s">
        <v>3288</v>
      </c>
      <c r="E195" s="13" t="s">
        <v>3289</v>
      </c>
      <c r="F195" s="13" t="s">
        <v>3290</v>
      </c>
      <c r="M195"/>
    </row>
    <row r="196" spans="1:13" x14ac:dyDescent="0.3">
      <c r="A196" s="13" t="s">
        <v>2325</v>
      </c>
      <c r="B196" s="13" t="s">
        <v>3291</v>
      </c>
      <c r="C196" s="13" t="s">
        <v>3292</v>
      </c>
      <c r="D196" s="13" t="s">
        <v>3293</v>
      </c>
      <c r="E196" s="13" t="s">
        <v>3294</v>
      </c>
      <c r="F196" s="13" t="s">
        <v>3295</v>
      </c>
      <c r="M196"/>
    </row>
    <row r="197" spans="1:13" x14ac:dyDescent="0.3">
      <c r="A197" s="13" t="s">
        <v>2326</v>
      </c>
      <c r="B197" s="13" t="s">
        <v>3296</v>
      </c>
      <c r="C197" s="13" t="s">
        <v>3297</v>
      </c>
      <c r="D197" s="13" t="s">
        <v>3298</v>
      </c>
      <c r="E197" s="13" t="s">
        <v>3299</v>
      </c>
      <c r="F197" s="13" t="s">
        <v>3300</v>
      </c>
      <c r="M197"/>
    </row>
    <row r="198" spans="1:13" x14ac:dyDescent="0.3">
      <c r="A198" s="13" t="s">
        <v>2326</v>
      </c>
      <c r="B198" s="13" t="s">
        <v>3301</v>
      </c>
      <c r="C198" s="13" t="s">
        <v>3302</v>
      </c>
      <c r="D198" s="13" t="s">
        <v>3298</v>
      </c>
      <c r="E198" s="13" t="s">
        <v>3299</v>
      </c>
      <c r="F198" s="13" t="s">
        <v>3303</v>
      </c>
      <c r="M198"/>
    </row>
    <row r="199" spans="1:13" x14ac:dyDescent="0.3">
      <c r="A199" s="13" t="s">
        <v>2327</v>
      </c>
      <c r="B199" s="13" t="s">
        <v>3304</v>
      </c>
      <c r="C199" s="13" t="s">
        <v>3305</v>
      </c>
      <c r="D199" s="13" t="s">
        <v>3306</v>
      </c>
      <c r="E199" s="13" t="s">
        <v>3307</v>
      </c>
      <c r="F199" s="13" t="s">
        <v>3308</v>
      </c>
      <c r="M199"/>
    </row>
    <row r="200" spans="1:13" x14ac:dyDescent="0.3">
      <c r="A200" s="13" t="s">
        <v>2327</v>
      </c>
      <c r="B200" s="13" t="s">
        <v>3309</v>
      </c>
      <c r="C200" s="13" t="s">
        <v>3310</v>
      </c>
      <c r="D200" s="13" t="s">
        <v>3306</v>
      </c>
      <c r="E200" s="13" t="s">
        <v>3307</v>
      </c>
      <c r="F200" s="13" t="s">
        <v>3311</v>
      </c>
      <c r="M200"/>
    </row>
    <row r="201" spans="1:13" x14ac:dyDescent="0.3">
      <c r="A201" s="13" t="s">
        <v>2328</v>
      </c>
      <c r="B201" s="13" t="s">
        <v>3312</v>
      </c>
      <c r="C201" s="13" t="s">
        <v>3313</v>
      </c>
      <c r="D201" s="13" t="s">
        <v>3314</v>
      </c>
      <c r="E201" s="13" t="s">
        <v>3315</v>
      </c>
      <c r="F201" s="13" t="s">
        <v>3316</v>
      </c>
      <c r="M201"/>
    </row>
    <row r="202" spans="1:13" x14ac:dyDescent="0.3">
      <c r="A202" s="13" t="s">
        <v>2328</v>
      </c>
      <c r="B202" s="13" t="s">
        <v>3317</v>
      </c>
      <c r="C202" s="13" t="s">
        <v>3318</v>
      </c>
      <c r="D202" s="13" t="s">
        <v>3314</v>
      </c>
      <c r="E202" s="13" t="s">
        <v>3315</v>
      </c>
      <c r="F202" s="13" t="s">
        <v>3319</v>
      </c>
      <c r="M202"/>
    </row>
    <row r="203" spans="1:13" x14ac:dyDescent="0.3">
      <c r="A203" s="13" t="s">
        <v>2328</v>
      </c>
      <c r="B203" s="13" t="s">
        <v>3320</v>
      </c>
      <c r="C203" s="13" t="s">
        <v>3321</v>
      </c>
      <c r="D203" s="13" t="s">
        <v>3314</v>
      </c>
      <c r="E203" s="13" t="s">
        <v>3322</v>
      </c>
      <c r="F203" s="13" t="s">
        <v>3323</v>
      </c>
      <c r="M203"/>
    </row>
    <row r="204" spans="1:13" x14ac:dyDescent="0.3">
      <c r="A204" s="13" t="s">
        <v>2329</v>
      </c>
      <c r="B204" s="13" t="s">
        <v>3324</v>
      </c>
      <c r="C204" s="13" t="s">
        <v>3325</v>
      </c>
      <c r="D204" s="13" t="s">
        <v>3326</v>
      </c>
      <c r="E204" s="13" t="s">
        <v>3327</v>
      </c>
      <c r="F204" s="13" t="s">
        <v>3328</v>
      </c>
      <c r="M204"/>
    </row>
    <row r="205" spans="1:13" x14ac:dyDescent="0.3">
      <c r="A205" s="13" t="s">
        <v>2329</v>
      </c>
      <c r="B205" s="13" t="s">
        <v>3329</v>
      </c>
      <c r="C205" s="13" t="s">
        <v>3330</v>
      </c>
      <c r="D205" s="13" t="s">
        <v>3326</v>
      </c>
      <c r="E205" s="13" t="s">
        <v>3331</v>
      </c>
      <c r="F205" s="13" t="s">
        <v>3332</v>
      </c>
      <c r="M205"/>
    </row>
    <row r="206" spans="1:13" x14ac:dyDescent="0.3">
      <c r="A206" s="13" t="s">
        <v>2329</v>
      </c>
      <c r="B206" s="13" t="s">
        <v>3333</v>
      </c>
      <c r="C206" s="13" t="s">
        <v>3334</v>
      </c>
      <c r="D206" s="13" t="s">
        <v>3326</v>
      </c>
      <c r="E206" s="13" t="s">
        <v>3331</v>
      </c>
      <c r="F206" s="13" t="s">
        <v>3335</v>
      </c>
      <c r="M206"/>
    </row>
    <row r="207" spans="1:13" x14ac:dyDescent="0.3">
      <c r="A207" s="13" t="s">
        <v>2330</v>
      </c>
      <c r="B207" s="13" t="s">
        <v>3336</v>
      </c>
      <c r="C207" s="13" t="s">
        <v>3337</v>
      </c>
      <c r="D207" s="13" t="s">
        <v>3338</v>
      </c>
      <c r="E207" s="13" t="s">
        <v>3339</v>
      </c>
      <c r="F207" s="13" t="s">
        <v>3340</v>
      </c>
      <c r="M207"/>
    </row>
    <row r="208" spans="1:13" x14ac:dyDescent="0.3">
      <c r="A208" s="13" t="s">
        <v>2330</v>
      </c>
      <c r="B208" s="13" t="s">
        <v>3341</v>
      </c>
      <c r="C208" s="13" t="s">
        <v>3342</v>
      </c>
      <c r="D208" s="13" t="s">
        <v>3338</v>
      </c>
      <c r="E208" s="13" t="s">
        <v>3339</v>
      </c>
      <c r="F208" s="13" t="s">
        <v>3343</v>
      </c>
      <c r="M208"/>
    </row>
    <row r="209" spans="1:13" x14ac:dyDescent="0.3">
      <c r="A209" s="13" t="s">
        <v>2331</v>
      </c>
      <c r="B209" s="13" t="s">
        <v>3344</v>
      </c>
      <c r="C209" s="13" t="s">
        <v>3345</v>
      </c>
      <c r="D209" s="13" t="s">
        <v>3346</v>
      </c>
      <c r="E209" s="13" t="s">
        <v>3347</v>
      </c>
      <c r="F209" s="13" t="s">
        <v>3348</v>
      </c>
      <c r="M209"/>
    </row>
    <row r="210" spans="1:13" x14ac:dyDescent="0.3">
      <c r="A210" s="13" t="s">
        <v>2331</v>
      </c>
      <c r="B210" s="13" t="s">
        <v>3349</v>
      </c>
      <c r="C210" s="13" t="s">
        <v>3350</v>
      </c>
      <c r="D210" s="13" t="s">
        <v>3346</v>
      </c>
      <c r="E210" s="13" t="s">
        <v>3351</v>
      </c>
      <c r="F210" s="13" t="s">
        <v>3352</v>
      </c>
      <c r="M210"/>
    </row>
    <row r="211" spans="1:13" x14ac:dyDescent="0.3">
      <c r="A211" s="13" t="s">
        <v>2331</v>
      </c>
      <c r="B211" s="13" t="s">
        <v>3353</v>
      </c>
      <c r="C211" s="13" t="s">
        <v>3354</v>
      </c>
      <c r="D211" s="13" t="s">
        <v>3346</v>
      </c>
      <c r="E211" s="13" t="s">
        <v>3347</v>
      </c>
      <c r="F211" s="13" t="s">
        <v>3355</v>
      </c>
      <c r="M211"/>
    </row>
    <row r="212" spans="1:13" x14ac:dyDescent="0.3">
      <c r="A212" s="13" t="s">
        <v>2331</v>
      </c>
      <c r="B212" s="13" t="s">
        <v>3356</v>
      </c>
      <c r="C212" s="13" t="s">
        <v>3357</v>
      </c>
      <c r="D212" s="13" t="s">
        <v>3346</v>
      </c>
      <c r="E212" s="13" t="s">
        <v>3358</v>
      </c>
      <c r="F212" s="13" t="s">
        <v>3359</v>
      </c>
      <c r="M212"/>
    </row>
    <row r="213" spans="1:13" x14ac:dyDescent="0.3">
      <c r="A213" s="13" t="s">
        <v>2332</v>
      </c>
      <c r="B213" s="13" t="s">
        <v>3360</v>
      </c>
      <c r="C213" s="13" t="s">
        <v>3361</v>
      </c>
      <c r="D213" s="13" t="s">
        <v>3362</v>
      </c>
      <c r="E213" s="13" t="s">
        <v>3363</v>
      </c>
      <c r="F213" s="13" t="s">
        <v>3364</v>
      </c>
      <c r="M213"/>
    </row>
    <row r="214" spans="1:13" x14ac:dyDescent="0.3">
      <c r="A214" s="13" t="s">
        <v>2332</v>
      </c>
      <c r="B214" s="13" t="s">
        <v>3365</v>
      </c>
      <c r="C214" s="13" t="s">
        <v>3366</v>
      </c>
      <c r="D214" s="13" t="s">
        <v>3362</v>
      </c>
      <c r="E214" s="13" t="s">
        <v>3363</v>
      </c>
      <c r="F214" s="13" t="s">
        <v>3367</v>
      </c>
      <c r="M214"/>
    </row>
    <row r="215" spans="1:13" x14ac:dyDescent="0.3">
      <c r="A215" s="13" t="s">
        <v>2332</v>
      </c>
      <c r="B215" s="13" t="s">
        <v>3368</v>
      </c>
      <c r="C215" s="13" t="s">
        <v>3369</v>
      </c>
      <c r="D215" s="13" t="s">
        <v>3370</v>
      </c>
      <c r="E215" s="13" t="s">
        <v>3371</v>
      </c>
      <c r="F215" s="13" t="s">
        <v>3372</v>
      </c>
      <c r="M215"/>
    </row>
    <row r="216" spans="1:13" x14ac:dyDescent="0.3">
      <c r="A216" s="13" t="s">
        <v>2333</v>
      </c>
      <c r="B216" s="13" t="s">
        <v>3373</v>
      </c>
      <c r="C216" s="13" t="s">
        <v>3374</v>
      </c>
      <c r="D216" s="13" t="s">
        <v>3375</v>
      </c>
      <c r="E216" s="13" t="s">
        <v>3376</v>
      </c>
      <c r="F216" s="13" t="s">
        <v>3377</v>
      </c>
      <c r="M216"/>
    </row>
    <row r="217" spans="1:13" x14ac:dyDescent="0.3">
      <c r="A217" s="13" t="s">
        <v>2333</v>
      </c>
      <c r="B217" s="13" t="s">
        <v>3378</v>
      </c>
      <c r="C217" s="13" t="s">
        <v>3379</v>
      </c>
      <c r="D217" s="13" t="s">
        <v>3375</v>
      </c>
      <c r="E217" s="13" t="s">
        <v>3380</v>
      </c>
      <c r="F217" s="13" t="s">
        <v>3381</v>
      </c>
      <c r="M217"/>
    </row>
    <row r="218" spans="1:13" x14ac:dyDescent="0.3">
      <c r="A218" s="13" t="s">
        <v>2333</v>
      </c>
      <c r="B218" s="13" t="s">
        <v>3382</v>
      </c>
      <c r="C218" s="13" t="s">
        <v>3383</v>
      </c>
      <c r="D218" s="13" t="s">
        <v>3375</v>
      </c>
      <c r="E218" s="13" t="s">
        <v>3384</v>
      </c>
      <c r="F218" s="13" t="s">
        <v>3385</v>
      </c>
      <c r="M218"/>
    </row>
    <row r="219" spans="1:13" x14ac:dyDescent="0.3">
      <c r="A219" s="13" t="s">
        <v>2333</v>
      </c>
      <c r="B219" s="13" t="s">
        <v>3386</v>
      </c>
      <c r="C219" s="13" t="s">
        <v>3387</v>
      </c>
      <c r="D219" s="13" t="s">
        <v>3375</v>
      </c>
      <c r="E219" s="13" t="s">
        <v>3388</v>
      </c>
      <c r="F219" s="13" t="s">
        <v>3389</v>
      </c>
      <c r="M219"/>
    </row>
    <row r="220" spans="1:13" x14ac:dyDescent="0.3">
      <c r="A220" s="13" t="s">
        <v>2333</v>
      </c>
      <c r="B220" s="13" t="s">
        <v>3390</v>
      </c>
      <c r="C220" s="13" t="s">
        <v>3391</v>
      </c>
      <c r="D220" s="13" t="s">
        <v>3375</v>
      </c>
      <c r="E220" s="13" t="s">
        <v>3376</v>
      </c>
      <c r="F220" s="13" t="s">
        <v>3392</v>
      </c>
      <c r="M220"/>
    </row>
    <row r="221" spans="1:13" x14ac:dyDescent="0.3">
      <c r="A221" s="13" t="s">
        <v>2334</v>
      </c>
      <c r="B221" s="13" t="s">
        <v>3393</v>
      </c>
      <c r="C221" s="13" t="s">
        <v>3394</v>
      </c>
      <c r="D221" s="13" t="s">
        <v>3395</v>
      </c>
      <c r="E221" s="13" t="s">
        <v>3396</v>
      </c>
      <c r="F221" s="13" t="s">
        <v>3397</v>
      </c>
      <c r="M221"/>
    </row>
    <row r="222" spans="1:13" x14ac:dyDescent="0.3">
      <c r="A222" s="13" t="s">
        <v>2334</v>
      </c>
      <c r="B222" s="13" t="s">
        <v>3398</v>
      </c>
      <c r="C222" s="13" t="s">
        <v>3399</v>
      </c>
      <c r="D222" s="13" t="s">
        <v>3395</v>
      </c>
      <c r="E222" s="13" t="s">
        <v>3396</v>
      </c>
      <c r="F222" s="13" t="s">
        <v>3400</v>
      </c>
      <c r="M222"/>
    </row>
    <row r="223" spans="1:13" x14ac:dyDescent="0.3">
      <c r="A223" s="13" t="s">
        <v>2335</v>
      </c>
      <c r="B223" s="13" t="s">
        <v>3401</v>
      </c>
      <c r="C223" s="13" t="s">
        <v>3402</v>
      </c>
      <c r="D223" s="13" t="s">
        <v>3403</v>
      </c>
      <c r="E223" s="13" t="s">
        <v>3404</v>
      </c>
      <c r="F223" s="13" t="s">
        <v>3405</v>
      </c>
      <c r="M223"/>
    </row>
    <row r="224" spans="1:13" x14ac:dyDescent="0.3">
      <c r="A224" s="13" t="s">
        <v>2335</v>
      </c>
      <c r="B224" s="13" t="s">
        <v>2336</v>
      </c>
      <c r="C224" s="13" t="s">
        <v>3406</v>
      </c>
      <c r="D224" s="13" t="s">
        <v>3403</v>
      </c>
      <c r="E224" s="13" t="s">
        <v>3404</v>
      </c>
      <c r="F224" s="13" t="s">
        <v>3407</v>
      </c>
      <c r="M224"/>
    </row>
    <row r="225" spans="1:13" x14ac:dyDescent="0.3">
      <c r="A225" s="13" t="s">
        <v>2335</v>
      </c>
      <c r="B225" s="13" t="s">
        <v>2337</v>
      </c>
      <c r="C225" s="13" t="s">
        <v>3408</v>
      </c>
      <c r="D225" s="13" t="s">
        <v>3403</v>
      </c>
      <c r="E225" s="13" t="s">
        <v>3404</v>
      </c>
      <c r="F225" s="13" t="s">
        <v>3409</v>
      </c>
      <c r="M225"/>
    </row>
    <row r="226" spans="1:13" x14ac:dyDescent="0.3">
      <c r="A226" s="13" t="s">
        <v>2335</v>
      </c>
      <c r="B226" s="13" t="s">
        <v>2338</v>
      </c>
      <c r="C226" s="13" t="s">
        <v>3410</v>
      </c>
      <c r="D226" s="13" t="s">
        <v>3403</v>
      </c>
      <c r="E226" s="13" t="s">
        <v>3404</v>
      </c>
      <c r="F226" s="13" t="s">
        <v>3411</v>
      </c>
      <c r="M226"/>
    </row>
    <row r="227" spans="1:13" x14ac:dyDescent="0.3">
      <c r="A227" s="13" t="s">
        <v>2335</v>
      </c>
      <c r="B227" s="13" t="s">
        <v>2339</v>
      </c>
      <c r="C227" s="13" t="s">
        <v>3412</v>
      </c>
      <c r="D227" s="13" t="s">
        <v>3403</v>
      </c>
      <c r="E227" s="13" t="s">
        <v>3404</v>
      </c>
      <c r="F227" s="13" t="s">
        <v>3413</v>
      </c>
      <c r="M227"/>
    </row>
    <row r="228" spans="1:13" x14ac:dyDescent="0.3">
      <c r="A228" s="13" t="s">
        <v>2335</v>
      </c>
      <c r="B228" s="13" t="s">
        <v>2340</v>
      </c>
      <c r="C228" s="13" t="s">
        <v>3414</v>
      </c>
      <c r="D228" s="13" t="s">
        <v>3403</v>
      </c>
      <c r="E228" s="13" t="s">
        <v>3404</v>
      </c>
      <c r="F228" s="13" t="s">
        <v>3415</v>
      </c>
      <c r="M228"/>
    </row>
    <row r="229" spans="1:13" x14ac:dyDescent="0.3">
      <c r="A229" s="13" t="s">
        <v>2335</v>
      </c>
      <c r="B229" s="13" t="s">
        <v>2341</v>
      </c>
      <c r="C229" s="13" t="s">
        <v>3416</v>
      </c>
      <c r="D229" s="13" t="s">
        <v>3403</v>
      </c>
      <c r="E229" s="13" t="s">
        <v>3404</v>
      </c>
      <c r="F229" s="13" t="s">
        <v>3417</v>
      </c>
      <c r="M229"/>
    </row>
    <row r="230" spans="1:13" x14ac:dyDescent="0.3">
      <c r="A230" s="13" t="s">
        <v>2342</v>
      </c>
      <c r="B230" s="13" t="s">
        <v>3418</v>
      </c>
      <c r="C230" s="13" t="s">
        <v>3419</v>
      </c>
      <c r="D230" s="13" t="s">
        <v>3420</v>
      </c>
      <c r="E230" s="13" t="s">
        <v>3421</v>
      </c>
      <c r="F230" s="13" t="s">
        <v>3422</v>
      </c>
      <c r="M230"/>
    </row>
    <row r="231" spans="1:13" x14ac:dyDescent="0.3">
      <c r="A231" s="13" t="s">
        <v>2342</v>
      </c>
      <c r="B231" s="13" t="s">
        <v>3423</v>
      </c>
      <c r="C231" s="13" t="s">
        <v>3424</v>
      </c>
      <c r="D231" s="13" t="s">
        <v>3420</v>
      </c>
      <c r="E231" s="13" t="s">
        <v>3425</v>
      </c>
      <c r="F231" s="13" t="s">
        <v>3426</v>
      </c>
      <c r="M231"/>
    </row>
    <row r="232" spans="1:13" x14ac:dyDescent="0.3">
      <c r="A232" s="13" t="s">
        <v>2342</v>
      </c>
      <c r="B232" s="13" t="s">
        <v>3427</v>
      </c>
      <c r="C232" s="13" t="s">
        <v>3428</v>
      </c>
      <c r="D232" s="13" t="s">
        <v>3420</v>
      </c>
      <c r="E232" s="13" t="s">
        <v>3429</v>
      </c>
      <c r="F232" s="13" t="s">
        <v>3430</v>
      </c>
      <c r="M232"/>
    </row>
    <row r="233" spans="1:13" x14ac:dyDescent="0.3">
      <c r="A233" s="13" t="s">
        <v>2342</v>
      </c>
      <c r="B233" s="13" t="s">
        <v>3431</v>
      </c>
      <c r="C233" s="13" t="s">
        <v>3432</v>
      </c>
      <c r="D233" s="13" t="s">
        <v>3420</v>
      </c>
      <c r="E233" s="13" t="s">
        <v>3433</v>
      </c>
      <c r="F233" s="13" t="s">
        <v>3434</v>
      </c>
      <c r="M233"/>
    </row>
    <row r="234" spans="1:13" x14ac:dyDescent="0.3">
      <c r="A234" s="13" t="s">
        <v>2342</v>
      </c>
      <c r="B234" s="13" t="s">
        <v>3435</v>
      </c>
      <c r="C234" s="13" t="s">
        <v>3436</v>
      </c>
      <c r="D234" s="13" t="s">
        <v>3420</v>
      </c>
      <c r="E234" s="13" t="s">
        <v>3437</v>
      </c>
      <c r="F234" s="13" t="s">
        <v>3438</v>
      </c>
      <c r="M234"/>
    </row>
    <row r="235" spans="1:13" x14ac:dyDescent="0.3">
      <c r="A235" s="13" t="s">
        <v>2342</v>
      </c>
      <c r="B235" s="13" t="s">
        <v>3439</v>
      </c>
      <c r="C235" s="13" t="s">
        <v>3440</v>
      </c>
      <c r="D235" s="13" t="s">
        <v>3420</v>
      </c>
      <c r="E235" s="13" t="s">
        <v>3441</v>
      </c>
      <c r="F235" s="13" t="s">
        <v>3442</v>
      </c>
      <c r="M235"/>
    </row>
    <row r="236" spans="1:13" x14ac:dyDescent="0.3">
      <c r="A236" s="13" t="s">
        <v>2342</v>
      </c>
      <c r="B236" s="13" t="s">
        <v>3443</v>
      </c>
      <c r="C236" s="13" t="s">
        <v>3444</v>
      </c>
      <c r="D236" s="13" t="s">
        <v>3420</v>
      </c>
      <c r="E236" s="13" t="s">
        <v>3445</v>
      </c>
      <c r="F236" s="13" t="s">
        <v>3446</v>
      </c>
      <c r="M236"/>
    </row>
    <row r="237" spans="1:13" x14ac:dyDescent="0.3">
      <c r="A237" s="13" t="s">
        <v>2342</v>
      </c>
      <c r="B237" s="13" t="s">
        <v>3447</v>
      </c>
      <c r="C237" s="13" t="s">
        <v>3448</v>
      </c>
      <c r="D237" s="13" t="s">
        <v>3420</v>
      </c>
      <c r="E237" s="13" t="s">
        <v>3449</v>
      </c>
      <c r="F237" s="13" t="s">
        <v>3450</v>
      </c>
      <c r="M237"/>
    </row>
    <row r="238" spans="1:13" x14ac:dyDescent="0.3">
      <c r="A238" s="13" t="s">
        <v>2342</v>
      </c>
      <c r="B238" s="13" t="s">
        <v>3451</v>
      </c>
      <c r="C238" s="13" t="s">
        <v>3452</v>
      </c>
      <c r="D238" s="13" t="s">
        <v>3420</v>
      </c>
      <c r="E238" s="13" t="s">
        <v>3453</v>
      </c>
      <c r="F238" s="13" t="s">
        <v>3454</v>
      </c>
      <c r="M238"/>
    </row>
    <row r="239" spans="1:13" x14ac:dyDescent="0.3">
      <c r="A239" s="13" t="s">
        <v>2342</v>
      </c>
      <c r="B239" s="13" t="s">
        <v>3455</v>
      </c>
      <c r="C239" s="13" t="s">
        <v>3456</v>
      </c>
      <c r="D239" s="13" t="s">
        <v>3420</v>
      </c>
      <c r="E239" s="13" t="s">
        <v>3457</v>
      </c>
      <c r="F239" s="13" t="s">
        <v>3458</v>
      </c>
      <c r="M239"/>
    </row>
    <row r="240" spans="1:13" x14ac:dyDescent="0.3">
      <c r="A240" s="13" t="s">
        <v>2342</v>
      </c>
      <c r="B240" s="13" t="s">
        <v>3459</v>
      </c>
      <c r="C240" s="13" t="s">
        <v>3460</v>
      </c>
      <c r="D240" s="13" t="s">
        <v>3420</v>
      </c>
      <c r="E240" s="13" t="s">
        <v>3461</v>
      </c>
      <c r="F240" s="13" t="s">
        <v>3462</v>
      </c>
      <c r="M240"/>
    </row>
    <row r="241" spans="1:13" x14ac:dyDescent="0.3">
      <c r="A241" s="13" t="s">
        <v>2342</v>
      </c>
      <c r="B241" s="13" t="s">
        <v>3463</v>
      </c>
      <c r="C241" s="13" t="s">
        <v>3464</v>
      </c>
      <c r="D241" s="13" t="s">
        <v>3420</v>
      </c>
      <c r="E241" s="13" t="s">
        <v>3465</v>
      </c>
      <c r="F241" s="13" t="s">
        <v>3466</v>
      </c>
      <c r="M241"/>
    </row>
    <row r="242" spans="1:13" x14ac:dyDescent="0.3">
      <c r="A242" s="13" t="s">
        <v>2342</v>
      </c>
      <c r="B242" s="13" t="s">
        <v>3467</v>
      </c>
      <c r="C242" s="13" t="s">
        <v>3468</v>
      </c>
      <c r="D242" s="13" t="s">
        <v>3420</v>
      </c>
      <c r="E242" s="13" t="s">
        <v>3469</v>
      </c>
      <c r="F242" s="13" t="s">
        <v>3470</v>
      </c>
      <c r="M242"/>
    </row>
    <row r="243" spans="1:13" x14ac:dyDescent="0.3">
      <c r="A243" s="13" t="s">
        <v>2342</v>
      </c>
      <c r="B243" s="13" t="s">
        <v>3471</v>
      </c>
      <c r="C243" s="13" t="s">
        <v>3472</v>
      </c>
      <c r="D243" s="13" t="s">
        <v>3420</v>
      </c>
      <c r="E243" s="13" t="s">
        <v>3473</v>
      </c>
      <c r="F243" s="13" t="s">
        <v>3474</v>
      </c>
      <c r="M243"/>
    </row>
    <row r="244" spans="1:13" x14ac:dyDescent="0.3">
      <c r="A244" s="13" t="s">
        <v>2342</v>
      </c>
      <c r="B244" s="13" t="s">
        <v>3475</v>
      </c>
      <c r="C244" s="13" t="s">
        <v>3476</v>
      </c>
      <c r="D244" s="13" t="s">
        <v>3420</v>
      </c>
      <c r="E244" s="13" t="s">
        <v>3461</v>
      </c>
      <c r="F244" s="13" t="s">
        <v>3477</v>
      </c>
      <c r="M244"/>
    </row>
    <row r="245" spans="1:13" x14ac:dyDescent="0.3">
      <c r="A245" s="13" t="s">
        <v>2343</v>
      </c>
      <c r="B245" s="13" t="s">
        <v>3478</v>
      </c>
      <c r="C245" s="13" t="s">
        <v>3479</v>
      </c>
      <c r="D245" s="13" t="s">
        <v>3480</v>
      </c>
      <c r="E245" s="13" t="s">
        <v>3481</v>
      </c>
      <c r="F245" s="13" t="s">
        <v>3482</v>
      </c>
      <c r="M245"/>
    </row>
    <row r="246" spans="1:13" x14ac:dyDescent="0.3">
      <c r="A246" s="13" t="s">
        <v>2343</v>
      </c>
      <c r="B246" s="13" t="s">
        <v>3483</v>
      </c>
      <c r="C246" s="13" t="s">
        <v>3484</v>
      </c>
      <c r="D246" s="13" t="s">
        <v>3480</v>
      </c>
      <c r="E246" s="13" t="s">
        <v>3485</v>
      </c>
      <c r="F246" s="13" t="s">
        <v>3486</v>
      </c>
      <c r="M246"/>
    </row>
    <row r="247" spans="1:13" x14ac:dyDescent="0.3">
      <c r="A247" s="13" t="s">
        <v>2343</v>
      </c>
      <c r="B247" s="13" t="s">
        <v>3487</v>
      </c>
      <c r="C247" s="13" t="s">
        <v>3488</v>
      </c>
      <c r="D247" s="13" t="s">
        <v>3480</v>
      </c>
      <c r="E247" s="13" t="s">
        <v>3489</v>
      </c>
      <c r="F247" s="13" t="s">
        <v>3490</v>
      </c>
      <c r="M247"/>
    </row>
    <row r="248" spans="1:13" x14ac:dyDescent="0.3">
      <c r="A248" s="13" t="s">
        <v>2343</v>
      </c>
      <c r="B248" s="13" t="s">
        <v>3491</v>
      </c>
      <c r="C248" s="13" t="s">
        <v>3492</v>
      </c>
      <c r="D248" s="13" t="s">
        <v>3480</v>
      </c>
      <c r="E248" s="13" t="s">
        <v>3493</v>
      </c>
      <c r="F248" s="13" t="s">
        <v>3494</v>
      </c>
      <c r="M248"/>
    </row>
    <row r="249" spans="1:13" x14ac:dyDescent="0.3">
      <c r="A249" s="13" t="s">
        <v>2343</v>
      </c>
      <c r="B249" s="13" t="s">
        <v>3495</v>
      </c>
      <c r="C249" s="13" t="s">
        <v>3496</v>
      </c>
      <c r="D249" s="13" t="s">
        <v>3480</v>
      </c>
      <c r="E249" s="13" t="s">
        <v>3497</v>
      </c>
      <c r="F249" s="13" t="s">
        <v>3498</v>
      </c>
      <c r="M249"/>
    </row>
    <row r="250" spans="1:13" x14ac:dyDescent="0.3">
      <c r="A250" s="13" t="s">
        <v>2343</v>
      </c>
      <c r="B250" s="13" t="s">
        <v>3499</v>
      </c>
      <c r="C250" s="13" t="s">
        <v>3500</v>
      </c>
      <c r="D250" s="13" t="s">
        <v>3480</v>
      </c>
      <c r="E250" s="13" t="s">
        <v>3501</v>
      </c>
      <c r="F250" s="13" t="s">
        <v>3502</v>
      </c>
      <c r="M250"/>
    </row>
    <row r="251" spans="1:13" x14ac:dyDescent="0.3">
      <c r="A251" s="13" t="s">
        <v>2343</v>
      </c>
      <c r="B251" s="13" t="s">
        <v>3503</v>
      </c>
      <c r="C251" s="13" t="s">
        <v>3504</v>
      </c>
      <c r="D251" s="13" t="s">
        <v>3480</v>
      </c>
      <c r="E251" s="13" t="s">
        <v>3501</v>
      </c>
      <c r="F251" s="13" t="s">
        <v>3505</v>
      </c>
      <c r="M251"/>
    </row>
    <row r="252" spans="1:13" x14ac:dyDescent="0.3">
      <c r="A252" s="13" t="s">
        <v>2343</v>
      </c>
      <c r="B252" s="13" t="s">
        <v>3506</v>
      </c>
      <c r="C252" s="13" t="s">
        <v>3507</v>
      </c>
      <c r="D252" s="13" t="s">
        <v>3480</v>
      </c>
      <c r="E252" s="13" t="s">
        <v>3508</v>
      </c>
      <c r="F252" s="13" t="s">
        <v>3509</v>
      </c>
      <c r="M252"/>
    </row>
    <row r="253" spans="1:13" x14ac:dyDescent="0.3">
      <c r="A253" s="13" t="s">
        <v>2343</v>
      </c>
      <c r="B253" s="13" t="s">
        <v>3510</v>
      </c>
      <c r="C253" s="13" t="s">
        <v>3511</v>
      </c>
      <c r="D253" s="13" t="s">
        <v>3480</v>
      </c>
      <c r="E253" s="13" t="s">
        <v>3512</v>
      </c>
      <c r="F253" s="13" t="s">
        <v>3513</v>
      </c>
      <c r="M253"/>
    </row>
    <row r="254" spans="1:13" x14ac:dyDescent="0.3">
      <c r="A254" s="13" t="s">
        <v>2343</v>
      </c>
      <c r="B254" s="13" t="s">
        <v>3514</v>
      </c>
      <c r="C254" s="13" t="s">
        <v>3515</v>
      </c>
      <c r="D254" s="13" t="s">
        <v>3480</v>
      </c>
      <c r="E254" s="13" t="s">
        <v>3516</v>
      </c>
      <c r="F254" s="13" t="s">
        <v>3517</v>
      </c>
      <c r="M254"/>
    </row>
    <row r="255" spans="1:13" x14ac:dyDescent="0.3">
      <c r="A255" s="13" t="s">
        <v>2344</v>
      </c>
      <c r="B255" s="13" t="s">
        <v>3518</v>
      </c>
      <c r="C255" s="13" t="s">
        <v>3519</v>
      </c>
      <c r="D255" s="13" t="s">
        <v>3520</v>
      </c>
      <c r="E255" s="13" t="s">
        <v>3521</v>
      </c>
      <c r="F255" s="13" t="s">
        <v>3522</v>
      </c>
      <c r="M255"/>
    </row>
    <row r="256" spans="1:13" x14ac:dyDescent="0.3">
      <c r="A256" s="13" t="s">
        <v>2344</v>
      </c>
      <c r="B256" s="13" t="s">
        <v>3523</v>
      </c>
      <c r="C256" s="13" t="s">
        <v>3524</v>
      </c>
      <c r="D256" s="13" t="s">
        <v>3520</v>
      </c>
      <c r="E256" s="13" t="s">
        <v>3521</v>
      </c>
      <c r="F256" s="13" t="s">
        <v>3525</v>
      </c>
      <c r="M256"/>
    </row>
    <row r="257" spans="1:13" x14ac:dyDescent="0.3">
      <c r="A257" s="13" t="s">
        <v>2345</v>
      </c>
      <c r="B257" s="13" t="s">
        <v>3526</v>
      </c>
      <c r="C257" s="13" t="s">
        <v>3527</v>
      </c>
      <c r="D257" s="13" t="s">
        <v>3528</v>
      </c>
      <c r="E257" s="13" t="s">
        <v>3529</v>
      </c>
      <c r="F257" s="13" t="s">
        <v>3530</v>
      </c>
      <c r="M257"/>
    </row>
    <row r="258" spans="1:13" x14ac:dyDescent="0.3">
      <c r="A258" s="13" t="s">
        <v>2345</v>
      </c>
      <c r="B258" s="13" t="s">
        <v>3531</v>
      </c>
      <c r="C258" s="13" t="s">
        <v>3532</v>
      </c>
      <c r="D258" s="13" t="s">
        <v>3528</v>
      </c>
      <c r="E258" s="13" t="s">
        <v>3533</v>
      </c>
      <c r="F258" s="13" t="s">
        <v>3534</v>
      </c>
      <c r="M258"/>
    </row>
    <row r="259" spans="1:13" x14ac:dyDescent="0.3">
      <c r="A259" s="13" t="s">
        <v>2345</v>
      </c>
      <c r="B259" s="13" t="s">
        <v>3535</v>
      </c>
      <c r="C259" s="13" t="s">
        <v>3536</v>
      </c>
      <c r="D259" s="13" t="s">
        <v>3528</v>
      </c>
      <c r="E259" s="13" t="s">
        <v>3537</v>
      </c>
      <c r="F259" s="13" t="s">
        <v>3538</v>
      </c>
      <c r="M259"/>
    </row>
    <row r="260" spans="1:13" x14ac:dyDescent="0.3">
      <c r="A260" s="13" t="s">
        <v>2345</v>
      </c>
      <c r="B260" s="13" t="s">
        <v>3539</v>
      </c>
      <c r="C260" s="13" t="s">
        <v>3540</v>
      </c>
      <c r="D260" s="13" t="s">
        <v>3528</v>
      </c>
      <c r="E260" s="13" t="s">
        <v>3541</v>
      </c>
      <c r="F260" s="13" t="s">
        <v>3542</v>
      </c>
      <c r="M260"/>
    </row>
    <row r="261" spans="1:13" x14ac:dyDescent="0.3">
      <c r="A261" s="13" t="s">
        <v>2345</v>
      </c>
      <c r="B261" s="13" t="s">
        <v>3543</v>
      </c>
      <c r="C261" s="13" t="s">
        <v>3544</v>
      </c>
      <c r="D261" s="13" t="s">
        <v>3528</v>
      </c>
      <c r="E261" s="13" t="s">
        <v>3545</v>
      </c>
      <c r="F261" s="13" t="s">
        <v>3546</v>
      </c>
      <c r="M261"/>
    </row>
    <row r="262" spans="1:13" x14ac:dyDescent="0.3">
      <c r="A262" s="13" t="s">
        <v>2345</v>
      </c>
      <c r="B262" s="13" t="s">
        <v>3547</v>
      </c>
      <c r="C262" s="13" t="s">
        <v>3548</v>
      </c>
      <c r="D262" s="13" t="s">
        <v>3528</v>
      </c>
      <c r="E262" s="13" t="s">
        <v>3533</v>
      </c>
      <c r="F262" s="13" t="s">
        <v>3549</v>
      </c>
      <c r="M262"/>
    </row>
    <row r="263" spans="1:13" x14ac:dyDescent="0.3">
      <c r="A263" s="13" t="s">
        <v>2345</v>
      </c>
      <c r="B263" s="13" t="s">
        <v>3550</v>
      </c>
      <c r="C263" s="13" t="s">
        <v>3551</v>
      </c>
      <c r="D263" s="13" t="s">
        <v>3528</v>
      </c>
      <c r="E263" s="13" t="s">
        <v>3552</v>
      </c>
      <c r="F263" s="13" t="s">
        <v>3553</v>
      </c>
      <c r="M263"/>
    </row>
    <row r="264" spans="1:13" x14ac:dyDescent="0.3">
      <c r="A264" s="13" t="s">
        <v>2345</v>
      </c>
      <c r="B264" s="13" t="s">
        <v>3554</v>
      </c>
      <c r="C264" s="13" t="s">
        <v>3555</v>
      </c>
      <c r="D264" s="13" t="s">
        <v>3528</v>
      </c>
      <c r="E264" s="13" t="s">
        <v>3556</v>
      </c>
      <c r="F264" s="13" t="s">
        <v>3557</v>
      </c>
      <c r="M264"/>
    </row>
    <row r="265" spans="1:13" x14ac:dyDescent="0.3">
      <c r="A265" s="13" t="s">
        <v>2345</v>
      </c>
      <c r="B265" s="13" t="s">
        <v>3558</v>
      </c>
      <c r="C265" s="13" t="s">
        <v>3559</v>
      </c>
      <c r="D265" s="13" t="s">
        <v>3528</v>
      </c>
      <c r="E265" s="13" t="s">
        <v>3560</v>
      </c>
      <c r="F265" s="13" t="s">
        <v>3561</v>
      </c>
      <c r="M265"/>
    </row>
    <row r="266" spans="1:13" x14ac:dyDescent="0.3">
      <c r="A266" s="13" t="s">
        <v>2345</v>
      </c>
      <c r="B266" s="13" t="s">
        <v>3562</v>
      </c>
      <c r="C266" s="13" t="s">
        <v>3563</v>
      </c>
      <c r="D266" s="13" t="s">
        <v>3528</v>
      </c>
      <c r="E266" s="13" t="s">
        <v>3564</v>
      </c>
      <c r="F266" s="13" t="s">
        <v>3565</v>
      </c>
      <c r="M266"/>
    </row>
    <row r="267" spans="1:13" x14ac:dyDescent="0.3">
      <c r="A267" s="13" t="s">
        <v>2345</v>
      </c>
      <c r="B267" s="13" t="s">
        <v>3566</v>
      </c>
      <c r="C267" s="13" t="s">
        <v>3567</v>
      </c>
      <c r="D267" s="13" t="s">
        <v>3568</v>
      </c>
      <c r="E267" s="13" t="s">
        <v>3569</v>
      </c>
      <c r="F267" s="13" t="s">
        <v>3570</v>
      </c>
      <c r="M267"/>
    </row>
    <row r="268" spans="1:13" x14ac:dyDescent="0.3">
      <c r="A268" s="13" t="s">
        <v>2346</v>
      </c>
      <c r="B268" s="13" t="s">
        <v>3571</v>
      </c>
      <c r="C268" s="13" t="s">
        <v>3572</v>
      </c>
      <c r="D268" s="13" t="s">
        <v>3573</v>
      </c>
      <c r="E268" s="13" t="s">
        <v>3574</v>
      </c>
      <c r="F268" s="13" t="s">
        <v>3575</v>
      </c>
      <c r="M268"/>
    </row>
    <row r="269" spans="1:13" x14ac:dyDescent="0.3">
      <c r="A269" s="13" t="s">
        <v>2346</v>
      </c>
      <c r="B269" s="13" t="s">
        <v>2347</v>
      </c>
      <c r="C269" s="13" t="s">
        <v>3576</v>
      </c>
      <c r="D269" s="13" t="s">
        <v>3573</v>
      </c>
      <c r="E269" s="13" t="s">
        <v>3574</v>
      </c>
      <c r="F269" s="13" t="s">
        <v>3577</v>
      </c>
      <c r="M269"/>
    </row>
    <row r="270" spans="1:13" x14ac:dyDescent="0.3">
      <c r="A270" s="13" t="s">
        <v>2348</v>
      </c>
      <c r="B270" s="13" t="s">
        <v>3578</v>
      </c>
      <c r="C270" s="13" t="s">
        <v>3579</v>
      </c>
      <c r="D270" s="13" t="s">
        <v>3580</v>
      </c>
      <c r="E270" s="13" t="s">
        <v>3581</v>
      </c>
      <c r="F270" s="13" t="s">
        <v>3582</v>
      </c>
      <c r="M270"/>
    </row>
    <row r="271" spans="1:13" x14ac:dyDescent="0.3">
      <c r="A271" s="13" t="s">
        <v>2348</v>
      </c>
      <c r="B271" s="13" t="s">
        <v>3583</v>
      </c>
      <c r="C271" s="13" t="s">
        <v>3584</v>
      </c>
      <c r="D271" s="13" t="s">
        <v>3580</v>
      </c>
      <c r="E271" s="13" t="s">
        <v>3585</v>
      </c>
      <c r="F271" s="13" t="s">
        <v>3586</v>
      </c>
      <c r="M271"/>
    </row>
    <row r="272" spans="1:13" x14ac:dyDescent="0.3">
      <c r="A272" s="13" t="s">
        <v>2348</v>
      </c>
      <c r="B272" s="13" t="s">
        <v>3587</v>
      </c>
      <c r="C272" s="13" t="s">
        <v>3588</v>
      </c>
      <c r="D272" s="13" t="s">
        <v>3580</v>
      </c>
      <c r="E272" s="13" t="s">
        <v>3581</v>
      </c>
      <c r="F272" s="13" t="s">
        <v>3589</v>
      </c>
      <c r="M272"/>
    </row>
    <row r="273" spans="1:13" x14ac:dyDescent="0.3">
      <c r="A273" s="13" t="s">
        <v>2348</v>
      </c>
      <c r="B273" s="13" t="s">
        <v>3590</v>
      </c>
      <c r="C273" s="13" t="s">
        <v>3591</v>
      </c>
      <c r="D273" s="13" t="s">
        <v>3580</v>
      </c>
      <c r="E273" s="13" t="s">
        <v>3592</v>
      </c>
      <c r="F273" s="13" t="s">
        <v>3593</v>
      </c>
      <c r="M273"/>
    </row>
    <row r="274" spans="1:13" x14ac:dyDescent="0.3">
      <c r="A274" s="13" t="s">
        <v>2348</v>
      </c>
      <c r="B274" s="13" t="s">
        <v>3594</v>
      </c>
      <c r="C274" s="13" t="s">
        <v>3595</v>
      </c>
      <c r="D274" s="13" t="s">
        <v>3580</v>
      </c>
      <c r="E274" s="13" t="s">
        <v>3596</v>
      </c>
      <c r="F274" s="13" t="s">
        <v>3597</v>
      </c>
      <c r="M274"/>
    </row>
    <row r="275" spans="1:13" x14ac:dyDescent="0.3">
      <c r="A275" s="13" t="s">
        <v>2349</v>
      </c>
      <c r="B275" s="13" t="s">
        <v>3598</v>
      </c>
      <c r="C275" s="13" t="s">
        <v>3599</v>
      </c>
      <c r="D275" s="13" t="s">
        <v>3600</v>
      </c>
      <c r="E275" s="13" t="s">
        <v>3601</v>
      </c>
      <c r="F275" s="13" t="s">
        <v>3602</v>
      </c>
      <c r="M275"/>
    </row>
    <row r="276" spans="1:13" x14ac:dyDescent="0.3">
      <c r="A276" s="13" t="s">
        <v>2349</v>
      </c>
      <c r="B276" s="13" t="s">
        <v>3603</v>
      </c>
      <c r="C276" s="13" t="s">
        <v>3604</v>
      </c>
      <c r="D276" s="13" t="s">
        <v>3600</v>
      </c>
      <c r="E276" s="13" t="s">
        <v>3601</v>
      </c>
      <c r="F276" s="13" t="s">
        <v>3605</v>
      </c>
      <c r="M276"/>
    </row>
    <row r="277" spans="1:13" x14ac:dyDescent="0.3">
      <c r="A277" s="13" t="s">
        <v>2350</v>
      </c>
      <c r="B277" s="13" t="s">
        <v>3606</v>
      </c>
      <c r="C277" s="13" t="s">
        <v>3607</v>
      </c>
      <c r="D277" s="13" t="s">
        <v>3568</v>
      </c>
      <c r="E277" s="13" t="s">
        <v>3569</v>
      </c>
      <c r="F277" s="13" t="s">
        <v>3608</v>
      </c>
      <c r="M277"/>
    </row>
    <row r="278" spans="1:13" x14ac:dyDescent="0.3">
      <c r="A278" s="13" t="s">
        <v>2350</v>
      </c>
      <c r="B278" s="13" t="s">
        <v>3609</v>
      </c>
      <c r="C278" s="13" t="s">
        <v>3610</v>
      </c>
      <c r="D278" s="13" t="s">
        <v>3568</v>
      </c>
      <c r="E278" s="13" t="s">
        <v>3611</v>
      </c>
      <c r="F278" s="13" t="s">
        <v>3612</v>
      </c>
      <c r="M278"/>
    </row>
    <row r="279" spans="1:13" x14ac:dyDescent="0.3">
      <c r="A279" s="13" t="s">
        <v>2350</v>
      </c>
      <c r="B279" s="13" t="s">
        <v>3613</v>
      </c>
      <c r="C279" s="13" t="s">
        <v>3614</v>
      </c>
      <c r="D279" s="13" t="s">
        <v>3568</v>
      </c>
      <c r="E279" s="13" t="s">
        <v>3569</v>
      </c>
      <c r="F279" s="13" t="s">
        <v>3615</v>
      </c>
      <c r="M279"/>
    </row>
    <row r="280" spans="1:13" x14ac:dyDescent="0.3">
      <c r="A280" s="13" t="s">
        <v>2351</v>
      </c>
      <c r="B280" s="13" t="s">
        <v>3616</v>
      </c>
      <c r="C280" s="13" t="s">
        <v>3617</v>
      </c>
      <c r="D280" s="13" t="s">
        <v>3568</v>
      </c>
      <c r="E280" s="13" t="s">
        <v>3569</v>
      </c>
      <c r="F280" s="13" t="s">
        <v>3618</v>
      </c>
      <c r="M280"/>
    </row>
    <row r="281" spans="1:13" x14ac:dyDescent="0.3">
      <c r="A281" s="13" t="s">
        <v>2351</v>
      </c>
      <c r="B281" s="13" t="s">
        <v>3619</v>
      </c>
      <c r="C281" s="13" t="s">
        <v>3620</v>
      </c>
      <c r="D281" s="13" t="s">
        <v>3568</v>
      </c>
      <c r="E281" s="13" t="s">
        <v>3569</v>
      </c>
      <c r="F281" s="13" t="s">
        <v>3621</v>
      </c>
      <c r="M281"/>
    </row>
    <row r="282" spans="1:13" x14ac:dyDescent="0.3">
      <c r="A282" s="13" t="s">
        <v>2352</v>
      </c>
      <c r="B282" s="13" t="s">
        <v>3622</v>
      </c>
      <c r="C282" s="13" t="s">
        <v>3623</v>
      </c>
      <c r="D282" s="13" t="s">
        <v>3624</v>
      </c>
      <c r="E282" s="13" t="s">
        <v>3625</v>
      </c>
      <c r="F282" s="13" t="s">
        <v>3626</v>
      </c>
      <c r="M282"/>
    </row>
    <row r="283" spans="1:13" x14ac:dyDescent="0.3">
      <c r="A283" s="13" t="s">
        <v>2352</v>
      </c>
      <c r="B283" s="13" t="s">
        <v>3627</v>
      </c>
      <c r="C283" s="13" t="s">
        <v>3628</v>
      </c>
      <c r="D283" s="13" t="s">
        <v>3624</v>
      </c>
      <c r="E283" s="13" t="s">
        <v>3629</v>
      </c>
      <c r="F283" s="13" t="s">
        <v>3630</v>
      </c>
      <c r="M283"/>
    </row>
    <row r="284" spans="1:13" x14ac:dyDescent="0.3">
      <c r="A284" s="13" t="s">
        <v>2352</v>
      </c>
      <c r="B284" s="13" t="s">
        <v>3631</v>
      </c>
      <c r="C284" s="13" t="s">
        <v>3632</v>
      </c>
      <c r="D284" s="13" t="s">
        <v>3624</v>
      </c>
      <c r="E284" s="13" t="s">
        <v>3629</v>
      </c>
      <c r="F284" s="13" t="s">
        <v>3633</v>
      </c>
      <c r="M284"/>
    </row>
    <row r="285" spans="1:13" x14ac:dyDescent="0.3">
      <c r="A285" s="13" t="s">
        <v>2353</v>
      </c>
      <c r="B285" s="13" t="s">
        <v>3634</v>
      </c>
      <c r="C285" s="13" t="s">
        <v>3635</v>
      </c>
      <c r="D285" s="13" t="s">
        <v>3636</v>
      </c>
      <c r="E285" s="13" t="s">
        <v>3637</v>
      </c>
      <c r="F285" s="13" t="s">
        <v>3638</v>
      </c>
      <c r="M285"/>
    </row>
    <row r="286" spans="1:13" x14ac:dyDescent="0.3">
      <c r="A286" s="13" t="s">
        <v>2353</v>
      </c>
      <c r="B286" s="13" t="s">
        <v>3639</v>
      </c>
      <c r="C286" s="13" t="s">
        <v>3640</v>
      </c>
      <c r="D286" s="13" t="s">
        <v>3636</v>
      </c>
      <c r="E286" s="13" t="s">
        <v>3641</v>
      </c>
      <c r="F286" s="13" t="s">
        <v>3642</v>
      </c>
      <c r="M286"/>
    </row>
    <row r="287" spans="1:13" x14ac:dyDescent="0.3">
      <c r="A287" s="13" t="s">
        <v>2353</v>
      </c>
      <c r="B287" s="13" t="s">
        <v>3643</v>
      </c>
      <c r="C287" s="13" t="s">
        <v>3644</v>
      </c>
      <c r="D287" s="13" t="s">
        <v>3636</v>
      </c>
      <c r="E287" s="13" t="s">
        <v>3645</v>
      </c>
      <c r="F287" s="13" t="s">
        <v>3646</v>
      </c>
      <c r="M287"/>
    </row>
    <row r="288" spans="1:13" x14ac:dyDescent="0.3">
      <c r="A288" s="13" t="s">
        <v>2353</v>
      </c>
      <c r="B288" s="13" t="s">
        <v>3647</v>
      </c>
      <c r="C288" s="13" t="s">
        <v>3648</v>
      </c>
      <c r="D288" s="13" t="s">
        <v>3636</v>
      </c>
      <c r="E288" s="13" t="s">
        <v>3641</v>
      </c>
      <c r="F288" s="13" t="s">
        <v>3649</v>
      </c>
      <c r="M288"/>
    </row>
    <row r="289" spans="1:13" x14ac:dyDescent="0.3">
      <c r="A289" s="13" t="s">
        <v>2353</v>
      </c>
      <c r="B289" s="13" t="s">
        <v>3650</v>
      </c>
      <c r="C289" s="13" t="s">
        <v>3651</v>
      </c>
      <c r="D289" s="13" t="s">
        <v>3636</v>
      </c>
      <c r="E289" s="13" t="s">
        <v>3652</v>
      </c>
      <c r="F289" s="13" t="s">
        <v>3653</v>
      </c>
      <c r="M289"/>
    </row>
    <row r="290" spans="1:13" x14ac:dyDescent="0.3">
      <c r="A290" s="13" t="s">
        <v>2353</v>
      </c>
      <c r="B290" s="13" t="s">
        <v>3654</v>
      </c>
      <c r="C290" s="13" t="s">
        <v>3655</v>
      </c>
      <c r="D290" s="13" t="s">
        <v>3636</v>
      </c>
      <c r="E290" s="13" t="s">
        <v>3656</v>
      </c>
      <c r="F290" s="13" t="s">
        <v>3657</v>
      </c>
      <c r="M290"/>
    </row>
    <row r="291" spans="1:13" x14ac:dyDescent="0.3">
      <c r="A291" s="13" t="s">
        <v>2354</v>
      </c>
      <c r="B291" s="13" t="s">
        <v>3658</v>
      </c>
      <c r="C291" s="13" t="s">
        <v>3659</v>
      </c>
      <c r="D291" s="13" t="s">
        <v>3162</v>
      </c>
      <c r="E291" s="13" t="s">
        <v>3163</v>
      </c>
      <c r="F291" s="13" t="s">
        <v>3660</v>
      </c>
      <c r="M291"/>
    </row>
    <row r="292" spans="1:13" x14ac:dyDescent="0.3">
      <c r="A292" s="13" t="s">
        <v>2354</v>
      </c>
      <c r="B292" s="13" t="s">
        <v>2355</v>
      </c>
      <c r="C292" s="13" t="s">
        <v>3661</v>
      </c>
      <c r="D292" s="13" t="s">
        <v>3636</v>
      </c>
      <c r="E292" s="13" t="s">
        <v>3641</v>
      </c>
      <c r="F292" s="13" t="s">
        <v>3662</v>
      </c>
      <c r="M292"/>
    </row>
    <row r="293" spans="1:13" x14ac:dyDescent="0.3">
      <c r="A293" s="13" t="s">
        <v>2354</v>
      </c>
      <c r="B293" s="13" t="s">
        <v>2356</v>
      </c>
      <c r="C293" s="13" t="s">
        <v>3663</v>
      </c>
      <c r="D293" s="13" t="s">
        <v>3664</v>
      </c>
      <c r="E293" s="13" t="s">
        <v>3665</v>
      </c>
      <c r="F293" s="13" t="s">
        <v>3666</v>
      </c>
      <c r="M293"/>
    </row>
    <row r="294" spans="1:13" x14ac:dyDescent="0.3">
      <c r="A294" s="13" t="s">
        <v>2354</v>
      </c>
      <c r="B294" s="13" t="s">
        <v>2357</v>
      </c>
      <c r="C294" s="13" t="s">
        <v>3667</v>
      </c>
      <c r="D294" s="13" t="s">
        <v>3668</v>
      </c>
      <c r="E294" s="13" t="s">
        <v>3669</v>
      </c>
      <c r="F294" s="13" t="s">
        <v>3670</v>
      </c>
      <c r="M294"/>
    </row>
    <row r="295" spans="1:13" x14ac:dyDescent="0.3">
      <c r="A295" s="13" t="s">
        <v>2354</v>
      </c>
      <c r="B295" s="13" t="s">
        <v>2358</v>
      </c>
      <c r="C295" s="13" t="s">
        <v>3671</v>
      </c>
      <c r="D295" s="13" t="s">
        <v>3162</v>
      </c>
      <c r="E295" s="13" t="s">
        <v>3163</v>
      </c>
      <c r="F295" s="13" t="s">
        <v>3672</v>
      </c>
      <c r="M295"/>
    </row>
    <row r="296" spans="1:13" x14ac:dyDescent="0.3">
      <c r="A296" s="13" t="s">
        <v>2354</v>
      </c>
      <c r="B296" s="13" t="s">
        <v>2359</v>
      </c>
      <c r="C296" s="13" t="s">
        <v>3673</v>
      </c>
      <c r="D296" s="13" t="s">
        <v>3118</v>
      </c>
      <c r="E296" s="13" t="s">
        <v>3119</v>
      </c>
      <c r="F296" s="13" t="s">
        <v>3674</v>
      </c>
      <c r="M296"/>
    </row>
    <row r="297" spans="1:13" x14ac:dyDescent="0.3">
      <c r="A297" s="13" t="s">
        <v>2354</v>
      </c>
      <c r="B297" s="13" t="s">
        <v>2360</v>
      </c>
      <c r="C297" s="13" t="s">
        <v>3675</v>
      </c>
      <c r="D297" s="13" t="s">
        <v>3270</v>
      </c>
      <c r="E297" s="13" t="s">
        <v>3271</v>
      </c>
      <c r="F297" s="13" t="s">
        <v>3676</v>
      </c>
      <c r="M297"/>
    </row>
    <row r="298" spans="1:13" x14ac:dyDescent="0.3">
      <c r="A298" s="13" t="s">
        <v>2361</v>
      </c>
      <c r="B298" s="13" t="s">
        <v>3677</v>
      </c>
      <c r="C298" s="13" t="s">
        <v>3678</v>
      </c>
      <c r="D298" s="13" t="s">
        <v>3636</v>
      </c>
      <c r="E298" s="13" t="s">
        <v>3641</v>
      </c>
      <c r="F298" s="13" t="s">
        <v>3679</v>
      </c>
      <c r="M298"/>
    </row>
    <row r="299" spans="1:13" x14ac:dyDescent="0.3">
      <c r="A299" s="13" t="s">
        <v>2361</v>
      </c>
      <c r="B299" s="13" t="s">
        <v>3680</v>
      </c>
      <c r="C299" s="13" t="s">
        <v>3681</v>
      </c>
      <c r="D299" s="13" t="s">
        <v>3636</v>
      </c>
      <c r="E299" s="13" t="s">
        <v>3641</v>
      </c>
      <c r="F299" s="13" t="s">
        <v>3682</v>
      </c>
      <c r="M299"/>
    </row>
    <row r="300" spans="1:13" x14ac:dyDescent="0.3">
      <c r="A300" s="13" t="s">
        <v>2362</v>
      </c>
      <c r="B300" s="13" t="s">
        <v>3683</v>
      </c>
      <c r="C300" s="13" t="s">
        <v>3684</v>
      </c>
      <c r="D300" s="13" t="s">
        <v>3685</v>
      </c>
      <c r="E300" s="13" t="s">
        <v>3686</v>
      </c>
      <c r="F300" s="13" t="s">
        <v>3687</v>
      </c>
      <c r="M300"/>
    </row>
    <row r="301" spans="1:13" x14ac:dyDescent="0.3">
      <c r="A301" s="13" t="s">
        <v>2362</v>
      </c>
      <c r="B301" s="13" t="s">
        <v>3688</v>
      </c>
      <c r="C301" s="13" t="s">
        <v>3689</v>
      </c>
      <c r="D301" s="13" t="s">
        <v>3685</v>
      </c>
      <c r="E301" s="13" t="s">
        <v>3686</v>
      </c>
      <c r="F301" s="13" t="s">
        <v>3690</v>
      </c>
      <c r="M301"/>
    </row>
    <row r="302" spans="1:13" x14ac:dyDescent="0.3">
      <c r="A302" s="13" t="s">
        <v>2362</v>
      </c>
      <c r="B302" s="13" t="s">
        <v>3691</v>
      </c>
      <c r="C302" s="13" t="s">
        <v>3692</v>
      </c>
      <c r="D302" s="13" t="s">
        <v>3685</v>
      </c>
      <c r="E302" s="13" t="s">
        <v>3693</v>
      </c>
      <c r="F302" s="13" t="s">
        <v>3694</v>
      </c>
      <c r="M302"/>
    </row>
    <row r="303" spans="1:13" x14ac:dyDescent="0.3">
      <c r="A303" s="13" t="s">
        <v>2363</v>
      </c>
      <c r="B303" s="13" t="s">
        <v>3695</v>
      </c>
      <c r="C303" s="13" t="s">
        <v>3696</v>
      </c>
      <c r="D303" s="13" t="s">
        <v>3697</v>
      </c>
      <c r="E303" s="13" t="s">
        <v>3698</v>
      </c>
      <c r="F303" s="13" t="s">
        <v>3699</v>
      </c>
      <c r="M303"/>
    </row>
    <row r="304" spans="1:13" x14ac:dyDescent="0.3">
      <c r="A304" s="13" t="s">
        <v>2363</v>
      </c>
      <c r="B304" s="13" t="s">
        <v>3700</v>
      </c>
      <c r="C304" s="13" t="s">
        <v>3701</v>
      </c>
      <c r="D304" s="13" t="s">
        <v>3697</v>
      </c>
      <c r="E304" s="13" t="s">
        <v>3698</v>
      </c>
      <c r="F304" s="13" t="s">
        <v>3702</v>
      </c>
      <c r="M304"/>
    </row>
    <row r="305" spans="1:13" x14ac:dyDescent="0.3">
      <c r="A305" s="13" t="s">
        <v>2364</v>
      </c>
      <c r="B305" s="13" t="s">
        <v>3703</v>
      </c>
      <c r="C305" s="13" t="s">
        <v>3704</v>
      </c>
      <c r="D305" s="13" t="s">
        <v>3705</v>
      </c>
      <c r="E305" s="13" t="s">
        <v>3706</v>
      </c>
      <c r="F305" s="13" t="s">
        <v>3707</v>
      </c>
      <c r="M305"/>
    </row>
    <row r="306" spans="1:13" x14ac:dyDescent="0.3">
      <c r="A306" s="13" t="s">
        <v>2364</v>
      </c>
      <c r="B306" s="13" t="s">
        <v>3708</v>
      </c>
      <c r="C306" s="13" t="s">
        <v>3709</v>
      </c>
      <c r="D306" s="13" t="s">
        <v>3705</v>
      </c>
      <c r="E306" s="13" t="s">
        <v>3706</v>
      </c>
      <c r="F306" s="13" t="s">
        <v>3710</v>
      </c>
      <c r="M306"/>
    </row>
    <row r="307" spans="1:13" x14ac:dyDescent="0.3">
      <c r="A307" s="13" t="s">
        <v>2364</v>
      </c>
      <c r="B307" s="13" t="s">
        <v>3711</v>
      </c>
      <c r="C307" s="13" t="s">
        <v>3712</v>
      </c>
      <c r="D307" s="13" t="s">
        <v>3705</v>
      </c>
      <c r="E307" s="13" t="s">
        <v>3713</v>
      </c>
      <c r="F307" s="13" t="s">
        <v>3714</v>
      </c>
      <c r="M307"/>
    </row>
    <row r="308" spans="1:13" x14ac:dyDescent="0.3">
      <c r="A308" s="13" t="s">
        <v>2364</v>
      </c>
      <c r="B308" s="13" t="s">
        <v>3715</v>
      </c>
      <c r="C308" s="13" t="s">
        <v>3716</v>
      </c>
      <c r="D308" s="13" t="s">
        <v>3705</v>
      </c>
      <c r="E308" s="13" t="s">
        <v>3706</v>
      </c>
      <c r="F308" s="13" t="s">
        <v>3717</v>
      </c>
      <c r="M308"/>
    </row>
    <row r="309" spans="1:13" x14ac:dyDescent="0.3">
      <c r="A309" s="13" t="s">
        <v>2365</v>
      </c>
      <c r="B309" s="13" t="s">
        <v>3718</v>
      </c>
      <c r="C309" s="13" t="s">
        <v>3719</v>
      </c>
      <c r="D309" s="13" t="s">
        <v>3720</v>
      </c>
      <c r="E309" s="13" t="s">
        <v>3721</v>
      </c>
      <c r="F309" s="13" t="s">
        <v>3722</v>
      </c>
      <c r="M309"/>
    </row>
    <row r="310" spans="1:13" x14ac:dyDescent="0.3">
      <c r="A310" s="13" t="s">
        <v>2365</v>
      </c>
      <c r="B310" s="13" t="s">
        <v>3723</v>
      </c>
      <c r="C310" s="13" t="s">
        <v>3724</v>
      </c>
      <c r="D310" s="13" t="s">
        <v>3720</v>
      </c>
      <c r="E310" s="13" t="s">
        <v>3721</v>
      </c>
      <c r="F310" s="13" t="s">
        <v>3725</v>
      </c>
      <c r="M310"/>
    </row>
    <row r="311" spans="1:13" x14ac:dyDescent="0.3">
      <c r="A311" s="13" t="s">
        <v>2366</v>
      </c>
      <c r="B311" s="13" t="s">
        <v>3726</v>
      </c>
      <c r="C311" s="13" t="s">
        <v>3727</v>
      </c>
      <c r="D311" s="13" t="s">
        <v>3728</v>
      </c>
      <c r="E311" s="13" t="s">
        <v>3729</v>
      </c>
      <c r="F311" s="13" t="s">
        <v>3730</v>
      </c>
      <c r="M311"/>
    </row>
    <row r="312" spans="1:13" x14ac:dyDescent="0.3">
      <c r="A312" s="13" t="s">
        <v>2366</v>
      </c>
      <c r="B312" s="13" t="s">
        <v>3731</v>
      </c>
      <c r="C312" s="13" t="s">
        <v>3732</v>
      </c>
      <c r="D312" s="13" t="s">
        <v>3728</v>
      </c>
      <c r="E312" s="13" t="s">
        <v>3733</v>
      </c>
      <c r="F312" s="13" t="s">
        <v>3734</v>
      </c>
      <c r="M312"/>
    </row>
    <row r="313" spans="1:13" x14ac:dyDescent="0.3">
      <c r="A313" s="13" t="s">
        <v>2366</v>
      </c>
      <c r="B313" s="13" t="s">
        <v>3735</v>
      </c>
      <c r="C313" s="13" t="s">
        <v>3736</v>
      </c>
      <c r="D313" s="13" t="s">
        <v>3728</v>
      </c>
      <c r="E313" s="13" t="s">
        <v>3737</v>
      </c>
      <c r="F313" s="13" t="s">
        <v>3738</v>
      </c>
      <c r="M313"/>
    </row>
    <row r="314" spans="1:13" x14ac:dyDescent="0.3">
      <c r="A314" s="13" t="s">
        <v>2366</v>
      </c>
      <c r="B314" s="13" t="s">
        <v>3739</v>
      </c>
      <c r="C314" s="13" t="s">
        <v>3740</v>
      </c>
      <c r="D314" s="13" t="s">
        <v>3728</v>
      </c>
      <c r="E314" s="13" t="s">
        <v>3729</v>
      </c>
      <c r="F314" s="13" t="s">
        <v>3741</v>
      </c>
      <c r="M314"/>
    </row>
    <row r="315" spans="1:13" x14ac:dyDescent="0.3">
      <c r="A315" s="13" t="s">
        <v>2367</v>
      </c>
      <c r="B315" s="13" t="s">
        <v>3742</v>
      </c>
      <c r="C315" s="13" t="s">
        <v>3743</v>
      </c>
      <c r="D315" s="13" t="s">
        <v>3744</v>
      </c>
      <c r="E315" s="13" t="s">
        <v>3745</v>
      </c>
      <c r="F315" s="13" t="s">
        <v>3746</v>
      </c>
      <c r="M315"/>
    </row>
    <row r="316" spans="1:13" x14ac:dyDescent="0.3">
      <c r="A316" s="13" t="s">
        <v>2367</v>
      </c>
      <c r="B316" s="13" t="s">
        <v>3747</v>
      </c>
      <c r="C316" s="13" t="s">
        <v>3748</v>
      </c>
      <c r="D316" s="13" t="s">
        <v>3744</v>
      </c>
      <c r="E316" s="13" t="s">
        <v>3745</v>
      </c>
      <c r="F316" s="13" t="s">
        <v>3749</v>
      </c>
      <c r="M316"/>
    </row>
    <row r="317" spans="1:13" x14ac:dyDescent="0.3">
      <c r="A317" s="13" t="s">
        <v>2367</v>
      </c>
      <c r="B317" s="13" t="s">
        <v>3750</v>
      </c>
      <c r="C317" s="13" t="s">
        <v>3751</v>
      </c>
      <c r="D317" s="13" t="s">
        <v>3744</v>
      </c>
      <c r="E317" s="13" t="s">
        <v>3752</v>
      </c>
      <c r="F317" s="13" t="s">
        <v>3753</v>
      </c>
      <c r="M317"/>
    </row>
    <row r="318" spans="1:13" x14ac:dyDescent="0.3">
      <c r="A318" s="13" t="s">
        <v>2368</v>
      </c>
      <c r="B318" s="13" t="s">
        <v>3754</v>
      </c>
      <c r="C318" s="13" t="s">
        <v>3755</v>
      </c>
      <c r="D318" s="13" t="s">
        <v>3756</v>
      </c>
      <c r="E318" s="13" t="s">
        <v>3757</v>
      </c>
      <c r="F318" s="13" t="s">
        <v>3758</v>
      </c>
      <c r="M318"/>
    </row>
    <row r="319" spans="1:13" x14ac:dyDescent="0.3">
      <c r="A319" s="13" t="s">
        <v>2368</v>
      </c>
      <c r="B319" s="13" t="s">
        <v>3759</v>
      </c>
      <c r="C319" s="13" t="s">
        <v>3760</v>
      </c>
      <c r="D319" s="13" t="s">
        <v>3756</v>
      </c>
      <c r="E319" s="13" t="s">
        <v>3757</v>
      </c>
      <c r="F319" s="13" t="s">
        <v>3761</v>
      </c>
      <c r="M319"/>
    </row>
    <row r="320" spans="1:13" x14ac:dyDescent="0.3">
      <c r="A320" s="13" t="s">
        <v>2369</v>
      </c>
      <c r="B320" s="13" t="s">
        <v>3762</v>
      </c>
      <c r="C320" s="13" t="s">
        <v>3763</v>
      </c>
      <c r="D320" s="13" t="s">
        <v>3764</v>
      </c>
      <c r="E320" s="13" t="s">
        <v>3765</v>
      </c>
      <c r="F320" s="13" t="s">
        <v>3766</v>
      </c>
      <c r="M320"/>
    </row>
    <row r="321" spans="1:13" x14ac:dyDescent="0.3">
      <c r="A321" s="13" t="s">
        <v>2369</v>
      </c>
      <c r="B321" s="13" t="s">
        <v>3767</v>
      </c>
      <c r="C321" s="13" t="s">
        <v>3768</v>
      </c>
      <c r="D321" s="13" t="s">
        <v>3764</v>
      </c>
      <c r="E321" s="13" t="s">
        <v>3769</v>
      </c>
      <c r="F321" s="13" t="s">
        <v>3770</v>
      </c>
      <c r="M321"/>
    </row>
    <row r="322" spans="1:13" x14ac:dyDescent="0.3">
      <c r="A322" s="13" t="s">
        <v>2369</v>
      </c>
      <c r="B322" s="13" t="s">
        <v>3771</v>
      </c>
      <c r="C322" s="13" t="s">
        <v>3772</v>
      </c>
      <c r="D322" s="13" t="s">
        <v>3764</v>
      </c>
      <c r="E322" s="13" t="s">
        <v>3765</v>
      </c>
      <c r="F322" s="13" t="s">
        <v>3773</v>
      </c>
      <c r="M322"/>
    </row>
    <row r="323" spans="1:13" x14ac:dyDescent="0.3">
      <c r="A323" s="13" t="s">
        <v>2369</v>
      </c>
      <c r="B323" s="13" t="s">
        <v>3774</v>
      </c>
      <c r="C323" s="13" t="s">
        <v>3775</v>
      </c>
      <c r="D323" s="13" t="s">
        <v>3764</v>
      </c>
      <c r="E323" s="13" t="s">
        <v>3776</v>
      </c>
      <c r="F323" s="13" t="s">
        <v>3777</v>
      </c>
      <c r="M323"/>
    </row>
    <row r="324" spans="1:13" x14ac:dyDescent="0.3">
      <c r="A324" s="13" t="s">
        <v>2370</v>
      </c>
      <c r="B324" s="13" t="s">
        <v>3778</v>
      </c>
      <c r="C324" s="13" t="s">
        <v>3779</v>
      </c>
      <c r="D324" s="13" t="s">
        <v>3780</v>
      </c>
      <c r="E324" s="13" t="s">
        <v>3781</v>
      </c>
      <c r="F324" s="13" t="s">
        <v>3782</v>
      </c>
      <c r="M324"/>
    </row>
    <row r="325" spans="1:13" x14ac:dyDescent="0.3">
      <c r="A325" s="13" t="s">
        <v>2370</v>
      </c>
      <c r="B325" s="13" t="s">
        <v>3783</v>
      </c>
      <c r="C325" s="13" t="s">
        <v>3784</v>
      </c>
      <c r="D325" s="13" t="s">
        <v>3780</v>
      </c>
      <c r="E325" s="13" t="s">
        <v>3781</v>
      </c>
      <c r="F325" s="13" t="s">
        <v>3785</v>
      </c>
      <c r="M325"/>
    </row>
    <row r="326" spans="1:13" x14ac:dyDescent="0.3">
      <c r="A326" s="13" t="s">
        <v>2371</v>
      </c>
      <c r="B326" s="13" t="s">
        <v>3786</v>
      </c>
      <c r="C326" s="13" t="s">
        <v>3787</v>
      </c>
      <c r="D326" s="13" t="s">
        <v>3788</v>
      </c>
      <c r="E326" s="13" t="s">
        <v>3789</v>
      </c>
      <c r="F326" s="13" t="s">
        <v>3790</v>
      </c>
      <c r="M326"/>
    </row>
    <row r="327" spans="1:13" x14ac:dyDescent="0.3">
      <c r="A327" s="13" t="s">
        <v>2371</v>
      </c>
      <c r="B327" s="13" t="s">
        <v>3791</v>
      </c>
      <c r="C327" s="13" t="s">
        <v>3792</v>
      </c>
      <c r="D327" s="13" t="s">
        <v>3788</v>
      </c>
      <c r="E327" s="13" t="s">
        <v>3789</v>
      </c>
      <c r="F327" s="13" t="s">
        <v>3793</v>
      </c>
      <c r="M327"/>
    </row>
    <row r="328" spans="1:13" x14ac:dyDescent="0.3">
      <c r="A328" s="13" t="s">
        <v>2372</v>
      </c>
      <c r="B328" s="13" t="s">
        <v>3794</v>
      </c>
      <c r="C328" s="13" t="s">
        <v>3795</v>
      </c>
      <c r="D328" s="13" t="s">
        <v>3796</v>
      </c>
      <c r="E328" s="13" t="s">
        <v>3797</v>
      </c>
      <c r="F328" s="13" t="s">
        <v>3798</v>
      </c>
      <c r="M328"/>
    </row>
    <row r="329" spans="1:13" x14ac:dyDescent="0.3">
      <c r="A329" s="13" t="s">
        <v>2372</v>
      </c>
      <c r="B329" s="13" t="s">
        <v>3799</v>
      </c>
      <c r="C329" s="13" t="s">
        <v>3800</v>
      </c>
      <c r="D329" s="13" t="s">
        <v>3796</v>
      </c>
      <c r="E329" s="13" t="s">
        <v>3797</v>
      </c>
      <c r="F329" s="13" t="s">
        <v>3801</v>
      </c>
      <c r="M329"/>
    </row>
    <row r="330" spans="1:13" x14ac:dyDescent="0.3">
      <c r="A330" s="13" t="s">
        <v>2373</v>
      </c>
      <c r="B330" s="13" t="s">
        <v>3802</v>
      </c>
      <c r="C330" s="13" t="s">
        <v>3803</v>
      </c>
      <c r="D330" s="13" t="s">
        <v>3804</v>
      </c>
      <c r="E330" s="13" t="s">
        <v>3805</v>
      </c>
      <c r="F330" s="13" t="s">
        <v>3806</v>
      </c>
      <c r="M330"/>
    </row>
    <row r="331" spans="1:13" x14ac:dyDescent="0.3">
      <c r="A331" s="13" t="s">
        <v>2373</v>
      </c>
      <c r="B331" s="13" t="s">
        <v>3807</v>
      </c>
      <c r="C331" s="13" t="s">
        <v>3808</v>
      </c>
      <c r="D331" s="13" t="s">
        <v>3804</v>
      </c>
      <c r="E331" s="13" t="s">
        <v>3809</v>
      </c>
      <c r="F331" s="13" t="s">
        <v>3810</v>
      </c>
      <c r="M331"/>
    </row>
    <row r="332" spans="1:13" x14ac:dyDescent="0.3">
      <c r="A332" s="13" t="s">
        <v>2373</v>
      </c>
      <c r="B332" s="13" t="s">
        <v>3811</v>
      </c>
      <c r="C332" s="13" t="s">
        <v>3812</v>
      </c>
      <c r="D332" s="13" t="s">
        <v>3804</v>
      </c>
      <c r="E332" s="13" t="s">
        <v>3813</v>
      </c>
      <c r="F332" s="13" t="s">
        <v>3814</v>
      </c>
      <c r="M332"/>
    </row>
    <row r="333" spans="1:13" x14ac:dyDescent="0.3">
      <c r="A333" s="13" t="s">
        <v>2373</v>
      </c>
      <c r="B333" s="13" t="s">
        <v>3815</v>
      </c>
      <c r="C333" s="13" t="s">
        <v>3816</v>
      </c>
      <c r="D333" s="13" t="s">
        <v>3804</v>
      </c>
      <c r="E333" s="13" t="s">
        <v>3817</v>
      </c>
      <c r="F333" s="13" t="s">
        <v>3818</v>
      </c>
      <c r="M333"/>
    </row>
    <row r="334" spans="1:13" x14ac:dyDescent="0.3">
      <c r="A334" s="13" t="s">
        <v>2373</v>
      </c>
      <c r="B334" s="13" t="s">
        <v>3819</v>
      </c>
      <c r="C334" s="13" t="s">
        <v>3820</v>
      </c>
      <c r="D334" s="13" t="s">
        <v>3804</v>
      </c>
      <c r="E334" s="13" t="s">
        <v>3821</v>
      </c>
      <c r="F334" s="13" t="s">
        <v>3822</v>
      </c>
      <c r="M334"/>
    </row>
    <row r="335" spans="1:13" x14ac:dyDescent="0.3">
      <c r="A335" s="13" t="s">
        <v>2373</v>
      </c>
      <c r="B335" s="13" t="s">
        <v>3823</v>
      </c>
      <c r="C335" s="13" t="s">
        <v>3824</v>
      </c>
      <c r="D335" s="13" t="s">
        <v>3804</v>
      </c>
      <c r="E335" s="13" t="s">
        <v>3825</v>
      </c>
      <c r="F335" s="13" t="s">
        <v>3826</v>
      </c>
      <c r="M335"/>
    </row>
    <row r="336" spans="1:13" x14ac:dyDescent="0.3">
      <c r="A336" s="13" t="s">
        <v>2373</v>
      </c>
      <c r="B336" s="13" t="s">
        <v>3827</v>
      </c>
      <c r="C336" s="13" t="s">
        <v>3828</v>
      </c>
      <c r="D336" s="13" t="s">
        <v>3804</v>
      </c>
      <c r="E336" s="13" t="s">
        <v>3829</v>
      </c>
      <c r="F336" s="13" t="s">
        <v>3830</v>
      </c>
      <c r="M336"/>
    </row>
    <row r="337" spans="1:13" x14ac:dyDescent="0.3">
      <c r="A337" s="13" t="s">
        <v>2373</v>
      </c>
      <c r="B337" s="13" t="s">
        <v>3831</v>
      </c>
      <c r="C337" s="13" t="s">
        <v>3832</v>
      </c>
      <c r="D337" s="13" t="s">
        <v>3804</v>
      </c>
      <c r="E337" s="13" t="s">
        <v>3833</v>
      </c>
      <c r="F337" s="13" t="s">
        <v>3834</v>
      </c>
      <c r="M337"/>
    </row>
    <row r="338" spans="1:13" x14ac:dyDescent="0.3">
      <c r="A338" s="13" t="s">
        <v>2373</v>
      </c>
      <c r="B338" s="13" t="s">
        <v>3835</v>
      </c>
      <c r="C338" s="13" t="s">
        <v>3836</v>
      </c>
      <c r="D338" s="13" t="s">
        <v>3804</v>
      </c>
      <c r="E338" s="13" t="s">
        <v>3821</v>
      </c>
      <c r="F338" s="13" t="s">
        <v>3837</v>
      </c>
      <c r="M338"/>
    </row>
    <row r="339" spans="1:13" x14ac:dyDescent="0.3">
      <c r="A339" s="13" t="s">
        <v>2374</v>
      </c>
      <c r="B339" s="13" t="s">
        <v>3838</v>
      </c>
      <c r="C339" s="13" t="s">
        <v>3839</v>
      </c>
      <c r="D339" s="13" t="s">
        <v>3840</v>
      </c>
      <c r="E339" s="13" t="s">
        <v>3841</v>
      </c>
      <c r="F339" s="13" t="s">
        <v>3842</v>
      </c>
      <c r="M339"/>
    </row>
    <row r="340" spans="1:13" x14ac:dyDescent="0.3">
      <c r="A340" s="13" t="s">
        <v>2374</v>
      </c>
      <c r="B340" s="13" t="s">
        <v>3843</v>
      </c>
      <c r="C340" s="13" t="s">
        <v>3844</v>
      </c>
      <c r="D340" s="13" t="s">
        <v>3840</v>
      </c>
      <c r="E340" s="13" t="s">
        <v>3845</v>
      </c>
      <c r="F340" s="13" t="s">
        <v>3846</v>
      </c>
      <c r="M340"/>
    </row>
    <row r="341" spans="1:13" x14ac:dyDescent="0.3">
      <c r="A341" s="13" t="s">
        <v>2374</v>
      </c>
      <c r="B341" s="13" t="s">
        <v>3847</v>
      </c>
      <c r="C341" s="13" t="s">
        <v>3848</v>
      </c>
      <c r="D341" s="13" t="s">
        <v>3840</v>
      </c>
      <c r="E341" s="13" t="s">
        <v>3849</v>
      </c>
      <c r="F341" s="13" t="s">
        <v>3850</v>
      </c>
      <c r="M341"/>
    </row>
    <row r="342" spans="1:13" x14ac:dyDescent="0.3">
      <c r="A342" s="13" t="s">
        <v>2374</v>
      </c>
      <c r="B342" s="13" t="s">
        <v>3851</v>
      </c>
      <c r="C342" s="13" t="s">
        <v>3852</v>
      </c>
      <c r="D342" s="13" t="s">
        <v>3840</v>
      </c>
      <c r="E342" s="13" t="s">
        <v>3853</v>
      </c>
      <c r="F342" s="13" t="s">
        <v>3854</v>
      </c>
      <c r="M342"/>
    </row>
    <row r="343" spans="1:13" x14ac:dyDescent="0.3">
      <c r="A343" s="13" t="s">
        <v>2374</v>
      </c>
      <c r="B343" s="13" t="s">
        <v>3855</v>
      </c>
      <c r="C343" s="13" t="s">
        <v>3856</v>
      </c>
      <c r="D343" s="13" t="s">
        <v>3840</v>
      </c>
      <c r="E343" s="13" t="s">
        <v>3841</v>
      </c>
      <c r="F343" s="13" t="s">
        <v>3857</v>
      </c>
      <c r="M343"/>
    </row>
    <row r="344" spans="1:13" x14ac:dyDescent="0.3">
      <c r="A344" s="13" t="s">
        <v>2375</v>
      </c>
      <c r="B344" s="13" t="s">
        <v>3858</v>
      </c>
      <c r="C344" s="13" t="s">
        <v>3859</v>
      </c>
      <c r="D344" s="13" t="s">
        <v>3860</v>
      </c>
      <c r="E344" s="13" t="s">
        <v>3861</v>
      </c>
      <c r="F344" s="13" t="s">
        <v>3862</v>
      </c>
      <c r="M344"/>
    </row>
    <row r="345" spans="1:13" x14ac:dyDescent="0.3">
      <c r="A345" s="13" t="s">
        <v>2375</v>
      </c>
      <c r="B345" s="13" t="s">
        <v>3863</v>
      </c>
      <c r="C345" s="13" t="s">
        <v>3864</v>
      </c>
      <c r="D345" s="13" t="s">
        <v>3860</v>
      </c>
      <c r="E345" s="13" t="s">
        <v>3861</v>
      </c>
      <c r="F345" s="13" t="s">
        <v>3865</v>
      </c>
      <c r="M345"/>
    </row>
    <row r="346" spans="1:13" x14ac:dyDescent="0.3">
      <c r="A346" s="13" t="s">
        <v>2376</v>
      </c>
      <c r="B346" s="13" t="s">
        <v>3866</v>
      </c>
      <c r="C346" s="13" t="s">
        <v>3867</v>
      </c>
      <c r="D346" s="13" t="s">
        <v>3868</v>
      </c>
      <c r="E346" s="13" t="s">
        <v>3869</v>
      </c>
      <c r="F346" s="13" t="s">
        <v>3870</v>
      </c>
      <c r="M346"/>
    </row>
    <row r="347" spans="1:13" x14ac:dyDescent="0.3">
      <c r="A347" s="13" t="s">
        <v>2376</v>
      </c>
      <c r="B347" s="13" t="s">
        <v>3871</v>
      </c>
      <c r="C347" s="13" t="s">
        <v>3872</v>
      </c>
      <c r="D347" s="13" t="s">
        <v>3868</v>
      </c>
      <c r="E347" s="13" t="s">
        <v>3869</v>
      </c>
      <c r="F347" s="13" t="s">
        <v>3873</v>
      </c>
      <c r="M347"/>
    </row>
    <row r="348" spans="1:13" x14ac:dyDescent="0.3">
      <c r="A348" s="13" t="s">
        <v>2376</v>
      </c>
      <c r="B348" s="13" t="s">
        <v>3874</v>
      </c>
      <c r="C348" s="13" t="s">
        <v>3875</v>
      </c>
      <c r="D348" s="13" t="s">
        <v>3868</v>
      </c>
      <c r="E348" s="13" t="s">
        <v>3876</v>
      </c>
      <c r="F348" s="13" t="s">
        <v>3877</v>
      </c>
      <c r="M348"/>
    </row>
    <row r="349" spans="1:13" x14ac:dyDescent="0.3">
      <c r="A349" s="13" t="s">
        <v>2376</v>
      </c>
      <c r="B349" s="13" t="s">
        <v>3878</v>
      </c>
      <c r="C349" s="13" t="s">
        <v>3879</v>
      </c>
      <c r="D349" s="13" t="s">
        <v>3868</v>
      </c>
      <c r="E349" s="13" t="s">
        <v>3880</v>
      </c>
      <c r="F349" s="13" t="s">
        <v>3881</v>
      </c>
      <c r="M349"/>
    </row>
    <row r="350" spans="1:13" x14ac:dyDescent="0.3">
      <c r="A350" s="13" t="s">
        <v>2377</v>
      </c>
      <c r="B350" s="13" t="s">
        <v>3882</v>
      </c>
      <c r="C350" s="13" t="s">
        <v>3883</v>
      </c>
      <c r="D350" s="13" t="s">
        <v>3884</v>
      </c>
      <c r="E350" s="13" t="s">
        <v>3885</v>
      </c>
      <c r="F350" s="13" t="s">
        <v>3886</v>
      </c>
      <c r="M350"/>
    </row>
    <row r="351" spans="1:13" x14ac:dyDescent="0.3">
      <c r="A351" s="13" t="s">
        <v>2377</v>
      </c>
      <c r="B351" s="13" t="s">
        <v>3887</v>
      </c>
      <c r="C351" s="13" t="s">
        <v>3888</v>
      </c>
      <c r="D351" s="13" t="s">
        <v>3884</v>
      </c>
      <c r="E351" s="13" t="s">
        <v>3885</v>
      </c>
      <c r="F351" s="13" t="s">
        <v>3889</v>
      </c>
      <c r="M351"/>
    </row>
    <row r="352" spans="1:13" x14ac:dyDescent="0.3">
      <c r="A352" s="13" t="s">
        <v>2378</v>
      </c>
      <c r="B352" s="13" t="s">
        <v>3890</v>
      </c>
      <c r="C352" s="13" t="s">
        <v>3891</v>
      </c>
      <c r="D352" s="13" t="s">
        <v>3892</v>
      </c>
      <c r="E352" s="13" t="s">
        <v>3893</v>
      </c>
      <c r="F352" s="13" t="s">
        <v>3894</v>
      </c>
      <c r="M352"/>
    </row>
    <row r="353" spans="1:13" x14ac:dyDescent="0.3">
      <c r="A353" s="13" t="s">
        <v>2378</v>
      </c>
      <c r="B353" s="13" t="s">
        <v>3895</v>
      </c>
      <c r="C353" s="13" t="s">
        <v>3896</v>
      </c>
      <c r="D353" s="13" t="s">
        <v>3892</v>
      </c>
      <c r="E353" s="13" t="s">
        <v>3897</v>
      </c>
      <c r="F353" s="13" t="s">
        <v>3898</v>
      </c>
      <c r="M353"/>
    </row>
    <row r="354" spans="1:13" x14ac:dyDescent="0.3">
      <c r="A354" s="13" t="s">
        <v>2378</v>
      </c>
      <c r="B354" s="13" t="s">
        <v>3899</v>
      </c>
      <c r="C354" s="13" t="s">
        <v>3900</v>
      </c>
      <c r="D354" s="13" t="s">
        <v>3892</v>
      </c>
      <c r="E354" s="13" t="s">
        <v>3901</v>
      </c>
      <c r="F354" s="13" t="s">
        <v>3902</v>
      </c>
      <c r="M354"/>
    </row>
    <row r="355" spans="1:13" x14ac:dyDescent="0.3">
      <c r="A355" s="13" t="s">
        <v>2378</v>
      </c>
      <c r="B355" s="13" t="s">
        <v>3903</v>
      </c>
      <c r="C355" s="13" t="s">
        <v>3904</v>
      </c>
      <c r="D355" s="13" t="s">
        <v>3892</v>
      </c>
      <c r="E355" s="13" t="s">
        <v>3905</v>
      </c>
      <c r="F355" s="13" t="s">
        <v>3906</v>
      </c>
      <c r="M355"/>
    </row>
    <row r="356" spans="1:13" x14ac:dyDescent="0.3">
      <c r="A356" s="13" t="s">
        <v>2378</v>
      </c>
      <c r="B356" s="13" t="s">
        <v>2379</v>
      </c>
      <c r="C356" s="13" t="s">
        <v>3907</v>
      </c>
      <c r="D356" s="13" t="s">
        <v>3892</v>
      </c>
      <c r="E356" s="13" t="s">
        <v>3908</v>
      </c>
      <c r="F356" s="13" t="s">
        <v>3909</v>
      </c>
      <c r="M356"/>
    </row>
    <row r="357" spans="1:13" x14ac:dyDescent="0.3">
      <c r="A357" s="13" t="s">
        <v>2378</v>
      </c>
      <c r="B357" s="13" t="s">
        <v>2380</v>
      </c>
      <c r="C357" s="13" t="s">
        <v>3910</v>
      </c>
      <c r="D357" s="13" t="s">
        <v>3892</v>
      </c>
      <c r="E357" s="13" t="s">
        <v>3908</v>
      </c>
      <c r="F357" s="13" t="s">
        <v>3911</v>
      </c>
      <c r="M357"/>
    </row>
    <row r="358" spans="1:13" x14ac:dyDescent="0.3">
      <c r="A358" s="13" t="s">
        <v>2378</v>
      </c>
      <c r="B358" s="13" t="s">
        <v>2381</v>
      </c>
      <c r="C358" s="13" t="s">
        <v>3912</v>
      </c>
      <c r="D358" s="13" t="s">
        <v>3892</v>
      </c>
      <c r="E358" s="13" t="s">
        <v>3908</v>
      </c>
      <c r="F358" s="13" t="s">
        <v>3913</v>
      </c>
      <c r="M358"/>
    </row>
    <row r="359" spans="1:13" x14ac:dyDescent="0.3">
      <c r="A359" s="13" t="s">
        <v>2378</v>
      </c>
      <c r="B359" s="13" t="s">
        <v>3914</v>
      </c>
      <c r="C359" s="13" t="s">
        <v>3915</v>
      </c>
      <c r="D359" s="13" t="s">
        <v>3892</v>
      </c>
      <c r="E359" s="13" t="s">
        <v>3908</v>
      </c>
      <c r="F359" s="13" t="s">
        <v>3916</v>
      </c>
      <c r="M359"/>
    </row>
    <row r="360" spans="1:13" x14ac:dyDescent="0.3">
      <c r="A360" s="13" t="s">
        <v>2378</v>
      </c>
      <c r="B360" s="13" t="s">
        <v>3917</v>
      </c>
      <c r="C360" s="13" t="s">
        <v>3918</v>
      </c>
      <c r="D360" s="13" t="s">
        <v>3892</v>
      </c>
      <c r="E360" s="13" t="s">
        <v>3901</v>
      </c>
      <c r="F360" s="13" t="s">
        <v>3919</v>
      </c>
      <c r="M360"/>
    </row>
    <row r="361" spans="1:13" x14ac:dyDescent="0.3">
      <c r="A361" s="13" t="s">
        <v>2378</v>
      </c>
      <c r="B361" s="13" t="s">
        <v>3920</v>
      </c>
      <c r="C361" s="13" t="s">
        <v>3921</v>
      </c>
      <c r="D361" s="13" t="s">
        <v>3892</v>
      </c>
      <c r="E361" s="13" t="s">
        <v>3922</v>
      </c>
      <c r="F361" s="13" t="s">
        <v>3923</v>
      </c>
      <c r="M361"/>
    </row>
    <row r="362" spans="1:13" x14ac:dyDescent="0.3">
      <c r="A362" s="13" t="s">
        <v>2378</v>
      </c>
      <c r="B362" s="13" t="s">
        <v>3924</v>
      </c>
      <c r="C362" s="13" t="s">
        <v>3925</v>
      </c>
      <c r="D362" s="13" t="s">
        <v>3892</v>
      </c>
      <c r="E362" s="13" t="s">
        <v>3926</v>
      </c>
      <c r="F362" s="13" t="s">
        <v>3927</v>
      </c>
      <c r="M362"/>
    </row>
    <row r="363" spans="1:13" x14ac:dyDescent="0.3">
      <c r="A363" s="13" t="s">
        <v>2378</v>
      </c>
      <c r="B363" s="13" t="s">
        <v>3928</v>
      </c>
      <c r="C363" s="13" t="s">
        <v>3929</v>
      </c>
      <c r="D363" s="13" t="s">
        <v>3892</v>
      </c>
      <c r="E363" s="13" t="s">
        <v>3930</v>
      </c>
      <c r="F363" s="13" t="s">
        <v>3931</v>
      </c>
      <c r="M363"/>
    </row>
    <row r="364" spans="1:13" x14ac:dyDescent="0.3">
      <c r="A364" s="13" t="s">
        <v>2378</v>
      </c>
      <c r="B364" s="13" t="s">
        <v>3932</v>
      </c>
      <c r="C364" s="13" t="s">
        <v>3933</v>
      </c>
      <c r="D364" s="13" t="s">
        <v>3892</v>
      </c>
      <c r="E364" s="13" t="s">
        <v>3934</v>
      </c>
      <c r="F364" s="13" t="s">
        <v>3935</v>
      </c>
      <c r="M364"/>
    </row>
    <row r="365" spans="1:13" x14ac:dyDescent="0.3">
      <c r="A365" s="13" t="s">
        <v>2378</v>
      </c>
      <c r="B365" s="13" t="s">
        <v>3936</v>
      </c>
      <c r="C365" s="13" t="s">
        <v>3937</v>
      </c>
      <c r="D365" s="13" t="s">
        <v>3892</v>
      </c>
      <c r="E365" s="13" t="s">
        <v>3938</v>
      </c>
      <c r="F365" s="13" t="s">
        <v>3939</v>
      </c>
      <c r="M365"/>
    </row>
    <row r="366" spans="1:13" x14ac:dyDescent="0.3">
      <c r="A366" s="13" t="s">
        <v>2378</v>
      </c>
      <c r="B366" s="13" t="s">
        <v>3940</v>
      </c>
      <c r="C366" s="13" t="s">
        <v>3941</v>
      </c>
      <c r="D366" s="13" t="s">
        <v>3892</v>
      </c>
      <c r="E366" s="13" t="s">
        <v>3942</v>
      </c>
      <c r="F366" s="13" t="s">
        <v>3943</v>
      </c>
      <c r="M366"/>
    </row>
    <row r="367" spans="1:13" x14ac:dyDescent="0.3">
      <c r="A367" s="13" t="s">
        <v>2382</v>
      </c>
      <c r="B367" s="13" t="s">
        <v>3944</v>
      </c>
      <c r="C367" s="13" t="s">
        <v>3945</v>
      </c>
      <c r="D367" s="13" t="s">
        <v>3892</v>
      </c>
      <c r="E367" s="13" t="s">
        <v>3901</v>
      </c>
      <c r="F367" s="13" t="s">
        <v>3946</v>
      </c>
      <c r="M367"/>
    </row>
    <row r="368" spans="1:13" x14ac:dyDescent="0.3">
      <c r="A368" s="13" t="s">
        <v>2382</v>
      </c>
      <c r="B368" s="13" t="s">
        <v>3947</v>
      </c>
      <c r="C368" s="13" t="s">
        <v>3948</v>
      </c>
      <c r="D368" s="13" t="s">
        <v>3892</v>
      </c>
      <c r="E368" s="13" t="s">
        <v>3901</v>
      </c>
      <c r="F368" s="13" t="s">
        <v>3949</v>
      </c>
      <c r="M368"/>
    </row>
    <row r="369" spans="1:13" x14ac:dyDescent="0.3">
      <c r="A369" s="13" t="s">
        <v>2383</v>
      </c>
      <c r="B369" s="13" t="s">
        <v>3950</v>
      </c>
      <c r="C369" s="13" t="s">
        <v>3951</v>
      </c>
      <c r="D369" s="13" t="s">
        <v>3952</v>
      </c>
      <c r="E369" s="13" t="s">
        <v>3953</v>
      </c>
      <c r="F369" s="13" t="s">
        <v>3954</v>
      </c>
      <c r="M369"/>
    </row>
    <row r="370" spans="1:13" x14ac:dyDescent="0.3">
      <c r="A370" s="13" t="s">
        <v>2383</v>
      </c>
      <c r="B370" s="13" t="s">
        <v>3955</v>
      </c>
      <c r="C370" s="13" t="s">
        <v>3956</v>
      </c>
      <c r="D370" s="13" t="s">
        <v>3952</v>
      </c>
      <c r="E370" s="13" t="s">
        <v>3953</v>
      </c>
      <c r="F370" s="13" t="s">
        <v>3957</v>
      </c>
      <c r="M370"/>
    </row>
    <row r="371" spans="1:13" x14ac:dyDescent="0.3">
      <c r="A371" s="13" t="s">
        <v>2383</v>
      </c>
      <c r="B371" s="13" t="s">
        <v>3958</v>
      </c>
      <c r="C371" s="13" t="s">
        <v>3959</v>
      </c>
      <c r="D371" s="13" t="s">
        <v>3952</v>
      </c>
      <c r="E371" s="13" t="s">
        <v>3960</v>
      </c>
      <c r="F371" s="13" t="s">
        <v>3961</v>
      </c>
      <c r="M371"/>
    </row>
    <row r="372" spans="1:13" x14ac:dyDescent="0.3">
      <c r="A372" s="13" t="s">
        <v>2384</v>
      </c>
      <c r="B372" s="13" t="s">
        <v>3962</v>
      </c>
      <c r="C372" s="13" t="s">
        <v>3963</v>
      </c>
      <c r="D372" s="13" t="s">
        <v>3964</v>
      </c>
      <c r="E372" s="13" t="s">
        <v>3965</v>
      </c>
      <c r="F372" s="13" t="s">
        <v>3966</v>
      </c>
      <c r="M372"/>
    </row>
    <row r="373" spans="1:13" x14ac:dyDescent="0.3">
      <c r="A373" s="13" t="s">
        <v>2384</v>
      </c>
      <c r="B373" s="13" t="s">
        <v>3967</v>
      </c>
      <c r="C373" s="13" t="s">
        <v>3968</v>
      </c>
      <c r="D373" s="13" t="s">
        <v>3964</v>
      </c>
      <c r="E373" s="13" t="s">
        <v>3969</v>
      </c>
      <c r="F373" s="13" t="s">
        <v>3970</v>
      </c>
      <c r="M373"/>
    </row>
    <row r="374" spans="1:13" x14ac:dyDescent="0.3">
      <c r="A374" s="13" t="s">
        <v>2384</v>
      </c>
      <c r="B374" s="13" t="s">
        <v>3971</v>
      </c>
      <c r="C374" s="13" t="s">
        <v>3972</v>
      </c>
      <c r="D374" s="13" t="s">
        <v>3964</v>
      </c>
      <c r="E374" s="13" t="s">
        <v>3973</v>
      </c>
      <c r="F374" s="13" t="s">
        <v>3974</v>
      </c>
      <c r="M374"/>
    </row>
    <row r="375" spans="1:13" x14ac:dyDescent="0.3">
      <c r="A375" s="13" t="s">
        <v>2384</v>
      </c>
      <c r="B375" s="13" t="s">
        <v>3975</v>
      </c>
      <c r="C375" s="13" t="s">
        <v>3976</v>
      </c>
      <c r="D375" s="13" t="s">
        <v>3964</v>
      </c>
      <c r="E375" s="13" t="s">
        <v>3977</v>
      </c>
      <c r="F375" s="13" t="s">
        <v>3978</v>
      </c>
      <c r="M375"/>
    </row>
    <row r="376" spans="1:13" x14ac:dyDescent="0.3">
      <c r="A376" s="13" t="s">
        <v>2384</v>
      </c>
      <c r="B376" s="13" t="s">
        <v>3979</v>
      </c>
      <c r="C376" s="13" t="s">
        <v>3980</v>
      </c>
      <c r="D376" s="13" t="s">
        <v>3964</v>
      </c>
      <c r="E376" s="13" t="s">
        <v>3973</v>
      </c>
      <c r="F376" s="13" t="s">
        <v>3981</v>
      </c>
      <c r="M376"/>
    </row>
    <row r="377" spans="1:13" x14ac:dyDescent="0.3">
      <c r="A377" s="13" t="s">
        <v>2385</v>
      </c>
      <c r="B377" s="13" t="s">
        <v>3982</v>
      </c>
      <c r="C377" s="13" t="s">
        <v>3983</v>
      </c>
      <c r="D377" s="13" t="s">
        <v>3984</v>
      </c>
      <c r="E377" s="13" t="s">
        <v>3985</v>
      </c>
      <c r="F377" s="13" t="s">
        <v>3986</v>
      </c>
      <c r="M377"/>
    </row>
    <row r="378" spans="1:13" x14ac:dyDescent="0.3">
      <c r="A378" s="13" t="s">
        <v>2385</v>
      </c>
      <c r="B378" s="13" t="s">
        <v>3987</v>
      </c>
      <c r="C378" s="13" t="s">
        <v>3988</v>
      </c>
      <c r="D378" s="13" t="s">
        <v>3984</v>
      </c>
      <c r="E378" s="13" t="s">
        <v>3989</v>
      </c>
      <c r="F378" s="13" t="s">
        <v>3990</v>
      </c>
      <c r="M378"/>
    </row>
    <row r="379" spans="1:13" x14ac:dyDescent="0.3">
      <c r="A379" s="13" t="s">
        <v>2385</v>
      </c>
      <c r="B379" s="13" t="s">
        <v>3991</v>
      </c>
      <c r="C379" s="13" t="s">
        <v>3992</v>
      </c>
      <c r="D379" s="13" t="s">
        <v>3984</v>
      </c>
      <c r="E379" s="13" t="s">
        <v>3993</v>
      </c>
      <c r="F379" s="13" t="s">
        <v>3994</v>
      </c>
      <c r="M379"/>
    </row>
    <row r="380" spans="1:13" x14ac:dyDescent="0.3">
      <c r="A380" s="13" t="s">
        <v>2385</v>
      </c>
      <c r="B380" s="13" t="s">
        <v>3995</v>
      </c>
      <c r="C380" s="13" t="s">
        <v>3996</v>
      </c>
      <c r="D380" s="13" t="s">
        <v>3984</v>
      </c>
      <c r="E380" s="13" t="s">
        <v>3997</v>
      </c>
      <c r="F380" s="13" t="s">
        <v>3998</v>
      </c>
      <c r="M380"/>
    </row>
    <row r="381" spans="1:13" x14ac:dyDescent="0.3">
      <c r="A381" s="13" t="s">
        <v>2385</v>
      </c>
      <c r="B381" s="13" t="s">
        <v>3999</v>
      </c>
      <c r="C381" s="13" t="s">
        <v>4000</v>
      </c>
      <c r="D381" s="13" t="s">
        <v>3984</v>
      </c>
      <c r="E381" s="13" t="s">
        <v>4001</v>
      </c>
      <c r="F381" s="13" t="s">
        <v>4002</v>
      </c>
      <c r="M381"/>
    </row>
    <row r="382" spans="1:13" x14ac:dyDescent="0.3">
      <c r="A382" s="13" t="s">
        <v>2385</v>
      </c>
      <c r="B382" s="13" t="s">
        <v>4003</v>
      </c>
      <c r="C382" s="13" t="s">
        <v>4004</v>
      </c>
      <c r="D382" s="13" t="s">
        <v>3984</v>
      </c>
      <c r="E382" s="13" t="s">
        <v>4005</v>
      </c>
      <c r="F382" s="13" t="s">
        <v>4006</v>
      </c>
      <c r="M382"/>
    </row>
    <row r="383" spans="1:13" x14ac:dyDescent="0.3">
      <c r="A383" s="13" t="s">
        <v>2385</v>
      </c>
      <c r="B383" s="13" t="s">
        <v>4007</v>
      </c>
      <c r="C383" s="13" t="s">
        <v>4008</v>
      </c>
      <c r="D383" s="13" t="s">
        <v>3984</v>
      </c>
      <c r="E383" s="13" t="s">
        <v>4009</v>
      </c>
      <c r="F383" s="13" t="s">
        <v>4010</v>
      </c>
      <c r="M383"/>
    </row>
    <row r="384" spans="1:13" x14ac:dyDescent="0.3">
      <c r="A384" s="13" t="s">
        <v>2385</v>
      </c>
      <c r="B384" s="13" t="s">
        <v>4011</v>
      </c>
      <c r="C384" s="13" t="s">
        <v>4012</v>
      </c>
      <c r="D384" s="13" t="s">
        <v>3984</v>
      </c>
      <c r="E384" s="13" t="s">
        <v>4013</v>
      </c>
      <c r="F384" s="13" t="s">
        <v>4014</v>
      </c>
      <c r="M384"/>
    </row>
    <row r="385" spans="1:13" x14ac:dyDescent="0.3">
      <c r="A385" s="13" t="s">
        <v>2385</v>
      </c>
      <c r="B385" s="13" t="s">
        <v>4015</v>
      </c>
      <c r="C385" s="13" t="s">
        <v>4016</v>
      </c>
      <c r="D385" s="13" t="s">
        <v>3984</v>
      </c>
      <c r="E385" s="13" t="s">
        <v>4017</v>
      </c>
      <c r="F385" s="13" t="s">
        <v>4018</v>
      </c>
      <c r="M385"/>
    </row>
    <row r="386" spans="1:13" x14ac:dyDescent="0.3">
      <c r="A386" s="13" t="s">
        <v>2385</v>
      </c>
      <c r="B386" s="13" t="s">
        <v>4019</v>
      </c>
      <c r="C386" s="13" t="s">
        <v>4020</v>
      </c>
      <c r="D386" s="13" t="s">
        <v>3984</v>
      </c>
      <c r="E386" s="13" t="s">
        <v>4021</v>
      </c>
      <c r="F386" s="13" t="s">
        <v>4022</v>
      </c>
      <c r="M386"/>
    </row>
    <row r="387" spans="1:13" x14ac:dyDescent="0.3">
      <c r="A387" s="13" t="s">
        <v>2385</v>
      </c>
      <c r="B387" s="13" t="s">
        <v>4023</v>
      </c>
      <c r="C387" s="13" t="s">
        <v>4024</v>
      </c>
      <c r="D387" s="13" t="s">
        <v>3984</v>
      </c>
      <c r="E387" s="13" t="s">
        <v>4001</v>
      </c>
      <c r="F387" s="13" t="s">
        <v>4025</v>
      </c>
      <c r="M387"/>
    </row>
    <row r="388" spans="1:13" x14ac:dyDescent="0.3">
      <c r="A388" s="13" t="s">
        <v>2386</v>
      </c>
      <c r="B388" s="13" t="s">
        <v>4026</v>
      </c>
      <c r="C388" s="13" t="s">
        <v>4027</v>
      </c>
      <c r="D388" s="13" t="s">
        <v>4028</v>
      </c>
      <c r="E388" s="13" t="s">
        <v>4029</v>
      </c>
      <c r="F388" s="13" t="s">
        <v>4030</v>
      </c>
      <c r="M388"/>
    </row>
    <row r="389" spans="1:13" x14ac:dyDescent="0.3">
      <c r="A389" s="13" t="s">
        <v>2386</v>
      </c>
      <c r="B389" s="13" t="s">
        <v>4031</v>
      </c>
      <c r="C389" s="13" t="s">
        <v>4032</v>
      </c>
      <c r="D389" s="13" t="s">
        <v>4028</v>
      </c>
      <c r="E389" s="13" t="s">
        <v>4033</v>
      </c>
      <c r="F389" s="13" t="s">
        <v>4034</v>
      </c>
      <c r="M389"/>
    </row>
    <row r="390" spans="1:13" x14ac:dyDescent="0.3">
      <c r="A390" s="13" t="s">
        <v>2386</v>
      </c>
      <c r="B390" s="13" t="s">
        <v>4035</v>
      </c>
      <c r="C390" s="13" t="s">
        <v>4036</v>
      </c>
      <c r="D390" s="13" t="s">
        <v>4028</v>
      </c>
      <c r="E390" s="13" t="s">
        <v>4037</v>
      </c>
      <c r="F390" s="13" t="s">
        <v>4038</v>
      </c>
      <c r="M390"/>
    </row>
    <row r="391" spans="1:13" x14ac:dyDescent="0.3">
      <c r="A391" s="13" t="s">
        <v>2386</v>
      </c>
      <c r="B391" s="13" t="s">
        <v>4039</v>
      </c>
      <c r="C391" s="13" t="s">
        <v>4040</v>
      </c>
      <c r="D391" s="13" t="s">
        <v>4028</v>
      </c>
      <c r="E391" s="13" t="s">
        <v>4041</v>
      </c>
      <c r="F391" s="13" t="s">
        <v>4042</v>
      </c>
      <c r="M391"/>
    </row>
    <row r="392" spans="1:13" x14ac:dyDescent="0.3">
      <c r="A392" s="13" t="s">
        <v>2386</v>
      </c>
      <c r="B392" s="13" t="s">
        <v>4043</v>
      </c>
      <c r="C392" s="13" t="s">
        <v>4044</v>
      </c>
      <c r="D392" s="13" t="s">
        <v>4028</v>
      </c>
      <c r="E392" s="13" t="s">
        <v>4045</v>
      </c>
      <c r="F392" s="13" t="s">
        <v>4046</v>
      </c>
      <c r="M392"/>
    </row>
    <row r="393" spans="1:13" x14ac:dyDescent="0.3">
      <c r="A393" s="13" t="s">
        <v>2386</v>
      </c>
      <c r="B393" s="13" t="s">
        <v>4047</v>
      </c>
      <c r="C393" s="13" t="s">
        <v>4048</v>
      </c>
      <c r="D393" s="13" t="s">
        <v>4028</v>
      </c>
      <c r="E393" s="13" t="s">
        <v>4045</v>
      </c>
      <c r="F393" s="13" t="s">
        <v>4049</v>
      </c>
      <c r="M393"/>
    </row>
    <row r="394" spans="1:13" x14ac:dyDescent="0.3">
      <c r="A394" s="13" t="s">
        <v>2386</v>
      </c>
      <c r="B394" s="13" t="s">
        <v>4050</v>
      </c>
      <c r="C394" s="13" t="s">
        <v>4051</v>
      </c>
      <c r="D394" s="13" t="s">
        <v>4052</v>
      </c>
      <c r="E394" s="13" t="s">
        <v>4053</v>
      </c>
      <c r="F394" s="13" t="s">
        <v>4054</v>
      </c>
      <c r="M394"/>
    </row>
    <row r="395" spans="1:13" x14ac:dyDescent="0.3">
      <c r="A395" s="13" t="s">
        <v>2387</v>
      </c>
      <c r="B395" s="13" t="s">
        <v>4055</v>
      </c>
      <c r="C395" s="13" t="s">
        <v>4056</v>
      </c>
      <c r="D395" s="13" t="s">
        <v>4057</v>
      </c>
      <c r="E395" s="13" t="s">
        <v>4058</v>
      </c>
      <c r="F395" s="13" t="s">
        <v>4059</v>
      </c>
      <c r="M395"/>
    </row>
    <row r="396" spans="1:13" x14ac:dyDescent="0.3">
      <c r="A396" s="13" t="s">
        <v>2387</v>
      </c>
      <c r="B396" s="13" t="s">
        <v>4060</v>
      </c>
      <c r="C396" s="13" t="s">
        <v>4061</v>
      </c>
      <c r="D396" s="13" t="s">
        <v>4057</v>
      </c>
      <c r="E396" s="13" t="s">
        <v>4058</v>
      </c>
      <c r="F396" s="13" t="s">
        <v>4062</v>
      </c>
      <c r="M396"/>
    </row>
    <row r="397" spans="1:13" x14ac:dyDescent="0.3">
      <c r="A397" s="13" t="s">
        <v>2388</v>
      </c>
      <c r="B397" s="13" t="s">
        <v>4063</v>
      </c>
      <c r="C397" s="13" t="s">
        <v>4064</v>
      </c>
      <c r="D397" s="13" t="s">
        <v>4057</v>
      </c>
      <c r="E397" s="13" t="s">
        <v>4058</v>
      </c>
      <c r="F397" s="13" t="s">
        <v>4065</v>
      </c>
      <c r="M397"/>
    </row>
    <row r="398" spans="1:13" x14ac:dyDescent="0.3">
      <c r="A398" s="13" t="s">
        <v>2388</v>
      </c>
      <c r="B398" s="13" t="s">
        <v>2389</v>
      </c>
      <c r="C398" s="13" t="s">
        <v>4066</v>
      </c>
      <c r="D398" s="13" t="s">
        <v>4057</v>
      </c>
      <c r="E398" s="13" t="s">
        <v>4058</v>
      </c>
      <c r="F398" s="13" t="s">
        <v>4067</v>
      </c>
      <c r="M398"/>
    </row>
    <row r="399" spans="1:13" x14ac:dyDescent="0.3">
      <c r="A399" s="13" t="s">
        <v>2388</v>
      </c>
      <c r="B399" s="13" t="s">
        <v>4068</v>
      </c>
      <c r="C399" s="13" t="s">
        <v>4069</v>
      </c>
      <c r="D399" s="13" t="s">
        <v>4057</v>
      </c>
      <c r="E399" s="13" t="s">
        <v>4058</v>
      </c>
      <c r="F399" s="13" t="s">
        <v>4070</v>
      </c>
      <c r="M399"/>
    </row>
    <row r="400" spans="1:13" x14ac:dyDescent="0.3">
      <c r="A400" s="13" t="s">
        <v>2390</v>
      </c>
      <c r="B400" s="13" t="s">
        <v>4071</v>
      </c>
      <c r="C400" s="13" t="s">
        <v>4072</v>
      </c>
      <c r="D400" s="13" t="s">
        <v>4073</v>
      </c>
      <c r="E400" s="13" t="s">
        <v>4074</v>
      </c>
      <c r="F400" s="13" t="s">
        <v>4075</v>
      </c>
      <c r="M400"/>
    </row>
    <row r="401" spans="1:13" x14ac:dyDescent="0.3">
      <c r="A401" s="13" t="s">
        <v>2390</v>
      </c>
      <c r="B401" s="13" t="s">
        <v>4076</v>
      </c>
      <c r="C401" s="13" t="s">
        <v>4077</v>
      </c>
      <c r="D401" s="13" t="s">
        <v>4078</v>
      </c>
      <c r="E401" s="13" t="s">
        <v>4079</v>
      </c>
      <c r="F401" s="13" t="s">
        <v>4080</v>
      </c>
      <c r="M401"/>
    </row>
    <row r="402" spans="1:13" x14ac:dyDescent="0.3">
      <c r="A402" s="13" t="s">
        <v>2391</v>
      </c>
      <c r="B402" s="13" t="s">
        <v>4081</v>
      </c>
      <c r="C402" s="13" t="s">
        <v>4082</v>
      </c>
      <c r="D402" s="13" t="s">
        <v>4083</v>
      </c>
      <c r="E402" s="13" t="s">
        <v>4084</v>
      </c>
      <c r="F402" s="13" t="s">
        <v>4085</v>
      </c>
      <c r="M402"/>
    </row>
    <row r="403" spans="1:13" x14ac:dyDescent="0.3">
      <c r="A403" s="13" t="s">
        <v>2391</v>
      </c>
      <c r="B403" s="13" t="s">
        <v>4086</v>
      </c>
      <c r="C403" s="13" t="s">
        <v>4087</v>
      </c>
      <c r="D403" s="13" t="s">
        <v>4083</v>
      </c>
      <c r="E403" s="13" t="s">
        <v>4084</v>
      </c>
      <c r="F403" s="13" t="s">
        <v>4088</v>
      </c>
      <c r="M403"/>
    </row>
    <row r="404" spans="1:13" x14ac:dyDescent="0.3">
      <c r="A404" s="13" t="s">
        <v>2391</v>
      </c>
      <c r="B404" s="13" t="s">
        <v>4089</v>
      </c>
      <c r="C404" s="13" t="s">
        <v>4090</v>
      </c>
      <c r="D404" s="13" t="s">
        <v>4083</v>
      </c>
      <c r="E404" s="13" t="s">
        <v>4091</v>
      </c>
      <c r="F404" s="13" t="s">
        <v>4092</v>
      </c>
      <c r="M404"/>
    </row>
    <row r="405" spans="1:13" x14ac:dyDescent="0.3">
      <c r="A405" s="13" t="s">
        <v>2392</v>
      </c>
      <c r="B405" s="13" t="s">
        <v>4093</v>
      </c>
      <c r="C405" s="13" t="s">
        <v>4094</v>
      </c>
      <c r="D405" s="13" t="s">
        <v>4095</v>
      </c>
      <c r="E405" s="13" t="s">
        <v>4096</v>
      </c>
      <c r="F405" s="13" t="s">
        <v>4097</v>
      </c>
      <c r="M405"/>
    </row>
    <row r="406" spans="1:13" x14ac:dyDescent="0.3">
      <c r="A406" s="13" t="s">
        <v>2392</v>
      </c>
      <c r="B406" s="13" t="s">
        <v>4098</v>
      </c>
      <c r="C406" s="13" t="s">
        <v>4099</v>
      </c>
      <c r="D406" s="13" t="s">
        <v>4095</v>
      </c>
      <c r="E406" s="13" t="s">
        <v>4096</v>
      </c>
      <c r="F406" s="13" t="s">
        <v>4100</v>
      </c>
      <c r="M406"/>
    </row>
    <row r="407" spans="1:13" x14ac:dyDescent="0.3">
      <c r="A407" s="13" t="s">
        <v>2393</v>
      </c>
      <c r="B407" s="13" t="s">
        <v>4101</v>
      </c>
      <c r="C407" s="13" t="s">
        <v>4102</v>
      </c>
      <c r="D407" s="13" t="s">
        <v>4103</v>
      </c>
      <c r="E407" s="13" t="s">
        <v>4104</v>
      </c>
      <c r="F407" s="13" t="s">
        <v>4105</v>
      </c>
      <c r="M407"/>
    </row>
    <row r="408" spans="1:13" x14ac:dyDescent="0.3">
      <c r="A408" s="13" t="s">
        <v>2393</v>
      </c>
      <c r="B408" s="13" t="s">
        <v>4106</v>
      </c>
      <c r="C408" s="13" t="s">
        <v>4107</v>
      </c>
      <c r="D408" s="13" t="s">
        <v>4103</v>
      </c>
      <c r="E408" s="13" t="s">
        <v>4108</v>
      </c>
      <c r="F408" s="13" t="s">
        <v>4109</v>
      </c>
      <c r="M408"/>
    </row>
    <row r="409" spans="1:13" x14ac:dyDescent="0.3">
      <c r="A409" s="13" t="s">
        <v>2393</v>
      </c>
      <c r="B409" s="13" t="s">
        <v>4110</v>
      </c>
      <c r="C409" s="13" t="s">
        <v>4111</v>
      </c>
      <c r="D409" s="13" t="s">
        <v>4103</v>
      </c>
      <c r="E409" s="13" t="s">
        <v>4112</v>
      </c>
      <c r="F409" s="13" t="s">
        <v>4113</v>
      </c>
      <c r="M409"/>
    </row>
    <row r="410" spans="1:13" x14ac:dyDescent="0.3">
      <c r="A410" s="13" t="s">
        <v>2393</v>
      </c>
      <c r="B410" s="13" t="s">
        <v>4114</v>
      </c>
      <c r="C410" s="13" t="s">
        <v>4115</v>
      </c>
      <c r="D410" s="13" t="s">
        <v>4103</v>
      </c>
      <c r="E410" s="13" t="s">
        <v>4116</v>
      </c>
      <c r="F410" s="13" t="s">
        <v>4117</v>
      </c>
      <c r="M410"/>
    </row>
    <row r="411" spans="1:13" x14ac:dyDescent="0.3">
      <c r="A411" s="13" t="s">
        <v>2393</v>
      </c>
      <c r="B411" s="13" t="s">
        <v>4118</v>
      </c>
      <c r="C411" s="13" t="s">
        <v>4119</v>
      </c>
      <c r="D411" s="13" t="s">
        <v>4103</v>
      </c>
      <c r="E411" s="13" t="s">
        <v>4104</v>
      </c>
      <c r="F411" s="13" t="s">
        <v>4120</v>
      </c>
      <c r="M411"/>
    </row>
    <row r="412" spans="1:13" x14ac:dyDescent="0.3">
      <c r="A412" s="13" t="s">
        <v>2393</v>
      </c>
      <c r="B412" s="13" t="s">
        <v>4121</v>
      </c>
      <c r="C412" s="13" t="s">
        <v>4122</v>
      </c>
      <c r="D412" s="13" t="s">
        <v>4103</v>
      </c>
      <c r="E412" s="13" t="s">
        <v>4123</v>
      </c>
      <c r="F412" s="13" t="s">
        <v>4124</v>
      </c>
      <c r="M412"/>
    </row>
    <row r="413" spans="1:13" x14ac:dyDescent="0.3">
      <c r="A413" s="13" t="s">
        <v>2394</v>
      </c>
      <c r="B413" s="13" t="s">
        <v>4125</v>
      </c>
      <c r="C413" s="13" t="s">
        <v>4126</v>
      </c>
      <c r="D413" s="13" t="s">
        <v>4078</v>
      </c>
      <c r="E413" s="13" t="s">
        <v>4079</v>
      </c>
      <c r="F413" s="13" t="s">
        <v>4127</v>
      </c>
      <c r="M413"/>
    </row>
    <row r="414" spans="1:13" x14ac:dyDescent="0.3">
      <c r="A414" s="13" t="s">
        <v>2394</v>
      </c>
      <c r="B414" s="13" t="s">
        <v>4128</v>
      </c>
      <c r="C414" s="13" t="s">
        <v>4129</v>
      </c>
      <c r="D414" s="13" t="s">
        <v>4078</v>
      </c>
      <c r="E414" s="13" t="s">
        <v>4079</v>
      </c>
      <c r="F414" s="13" t="s">
        <v>4130</v>
      </c>
      <c r="M414"/>
    </row>
    <row r="415" spans="1:13" x14ac:dyDescent="0.3">
      <c r="A415" s="13" t="s">
        <v>2395</v>
      </c>
      <c r="B415" s="13" t="s">
        <v>4131</v>
      </c>
      <c r="C415" s="13" t="s">
        <v>4132</v>
      </c>
      <c r="D415" s="13" t="s">
        <v>4133</v>
      </c>
      <c r="E415" s="13" t="s">
        <v>4134</v>
      </c>
      <c r="F415" s="13" t="s">
        <v>4135</v>
      </c>
      <c r="M415"/>
    </row>
    <row r="416" spans="1:13" x14ac:dyDescent="0.3">
      <c r="A416" s="13" t="s">
        <v>2395</v>
      </c>
      <c r="B416" s="13" t="s">
        <v>4136</v>
      </c>
      <c r="C416" s="13" t="s">
        <v>4137</v>
      </c>
      <c r="D416" s="13" t="s">
        <v>4133</v>
      </c>
      <c r="E416" s="13" t="s">
        <v>4134</v>
      </c>
      <c r="F416" s="13" t="s">
        <v>4138</v>
      </c>
      <c r="M416"/>
    </row>
    <row r="417" spans="1:13" x14ac:dyDescent="0.3">
      <c r="A417" s="13" t="s">
        <v>2396</v>
      </c>
      <c r="B417" s="13" t="s">
        <v>4139</v>
      </c>
      <c r="C417" s="13" t="s">
        <v>4140</v>
      </c>
      <c r="D417" s="13" t="s">
        <v>4141</v>
      </c>
      <c r="E417" s="13" t="s">
        <v>4142</v>
      </c>
      <c r="F417" s="13" t="s">
        <v>4143</v>
      </c>
      <c r="M417"/>
    </row>
    <row r="418" spans="1:13" x14ac:dyDescent="0.3">
      <c r="A418" s="13" t="s">
        <v>2396</v>
      </c>
      <c r="B418" s="13" t="s">
        <v>4144</v>
      </c>
      <c r="C418" s="13" t="s">
        <v>4145</v>
      </c>
      <c r="D418" s="13" t="s">
        <v>4141</v>
      </c>
      <c r="E418" s="13" t="s">
        <v>4142</v>
      </c>
      <c r="F418" s="13" t="s">
        <v>4146</v>
      </c>
      <c r="M418"/>
    </row>
    <row r="419" spans="1:13" x14ac:dyDescent="0.3">
      <c r="A419" s="13" t="s">
        <v>2396</v>
      </c>
      <c r="B419" s="13" t="s">
        <v>4147</v>
      </c>
      <c r="C419" s="13" t="s">
        <v>4148</v>
      </c>
      <c r="D419" s="13" t="s">
        <v>4052</v>
      </c>
      <c r="E419" s="13" t="s">
        <v>4149</v>
      </c>
      <c r="F419" s="13" t="s">
        <v>4150</v>
      </c>
      <c r="M419"/>
    </row>
    <row r="420" spans="1:13" x14ac:dyDescent="0.3">
      <c r="A420" s="13" t="s">
        <v>2396</v>
      </c>
      <c r="B420" s="13" t="s">
        <v>4151</v>
      </c>
      <c r="C420" s="13" t="s">
        <v>4152</v>
      </c>
      <c r="D420" s="13" t="s">
        <v>4153</v>
      </c>
      <c r="E420" s="13" t="s">
        <v>4154</v>
      </c>
      <c r="F420" s="13" t="s">
        <v>4155</v>
      </c>
      <c r="M420"/>
    </row>
    <row r="421" spans="1:13" x14ac:dyDescent="0.3">
      <c r="A421" s="13" t="s">
        <v>2396</v>
      </c>
      <c r="B421" s="13" t="s">
        <v>4156</v>
      </c>
      <c r="C421" s="13" t="s">
        <v>4157</v>
      </c>
      <c r="D421" s="13" t="s">
        <v>4158</v>
      </c>
      <c r="E421" s="13" t="s">
        <v>4159</v>
      </c>
      <c r="F421" s="13" t="s">
        <v>4160</v>
      </c>
      <c r="M421"/>
    </row>
    <row r="422" spans="1:13" x14ac:dyDescent="0.3">
      <c r="A422" s="13" t="s">
        <v>2396</v>
      </c>
      <c r="B422" s="13" t="s">
        <v>4161</v>
      </c>
      <c r="C422" s="13" t="s">
        <v>4162</v>
      </c>
      <c r="D422" s="13" t="s">
        <v>4163</v>
      </c>
      <c r="E422" s="13" t="s">
        <v>4164</v>
      </c>
      <c r="F422" s="13" t="s">
        <v>4165</v>
      </c>
      <c r="M422"/>
    </row>
    <row r="423" spans="1:13" x14ac:dyDescent="0.3">
      <c r="A423" s="13" t="s">
        <v>2396</v>
      </c>
      <c r="B423" s="13" t="s">
        <v>4166</v>
      </c>
      <c r="C423" s="13" t="s">
        <v>4167</v>
      </c>
      <c r="D423" s="13" t="s">
        <v>4052</v>
      </c>
      <c r="E423" s="13" t="s">
        <v>4053</v>
      </c>
      <c r="F423" s="13" t="s">
        <v>4168</v>
      </c>
      <c r="M423"/>
    </row>
    <row r="424" spans="1:13" x14ac:dyDescent="0.3">
      <c r="A424" s="13" t="s">
        <v>2397</v>
      </c>
      <c r="B424" s="13" t="s">
        <v>4169</v>
      </c>
      <c r="C424" s="13" t="s">
        <v>4170</v>
      </c>
      <c r="D424" s="13" t="s">
        <v>4171</v>
      </c>
      <c r="E424" s="13" t="s">
        <v>4172</v>
      </c>
      <c r="F424" s="13" t="s">
        <v>4173</v>
      </c>
      <c r="M424"/>
    </row>
    <row r="425" spans="1:13" x14ac:dyDescent="0.3">
      <c r="A425" s="13" t="s">
        <v>2397</v>
      </c>
      <c r="B425" s="13" t="s">
        <v>4174</v>
      </c>
      <c r="C425" s="13" t="s">
        <v>4175</v>
      </c>
      <c r="D425" s="13" t="s">
        <v>4171</v>
      </c>
      <c r="E425" s="13" t="s">
        <v>4172</v>
      </c>
      <c r="F425" s="13" t="s">
        <v>4176</v>
      </c>
      <c r="M425"/>
    </row>
    <row r="426" spans="1:13" x14ac:dyDescent="0.3">
      <c r="A426" s="13" t="s">
        <v>2397</v>
      </c>
      <c r="B426" s="13" t="s">
        <v>4177</v>
      </c>
      <c r="C426" s="13" t="s">
        <v>4178</v>
      </c>
      <c r="D426" s="13" t="s">
        <v>4171</v>
      </c>
      <c r="E426" s="13" t="s">
        <v>4179</v>
      </c>
      <c r="F426" s="13" t="s">
        <v>4180</v>
      </c>
      <c r="M426"/>
    </row>
    <row r="427" spans="1:13" x14ac:dyDescent="0.3">
      <c r="A427" s="13" t="s">
        <v>2398</v>
      </c>
      <c r="B427" s="13" t="s">
        <v>4181</v>
      </c>
      <c r="C427" s="13" t="s">
        <v>4182</v>
      </c>
      <c r="D427" s="13" t="s">
        <v>4171</v>
      </c>
      <c r="E427" s="13" t="s">
        <v>4172</v>
      </c>
      <c r="F427" s="13" t="s">
        <v>4183</v>
      </c>
      <c r="M427"/>
    </row>
    <row r="428" spans="1:13" x14ac:dyDescent="0.3">
      <c r="A428" s="13" t="s">
        <v>2398</v>
      </c>
      <c r="B428" s="13" t="s">
        <v>4184</v>
      </c>
      <c r="C428" s="13" t="s">
        <v>4185</v>
      </c>
      <c r="D428" s="13" t="s">
        <v>4171</v>
      </c>
      <c r="E428" s="13" t="s">
        <v>4172</v>
      </c>
      <c r="F428" s="13" t="s">
        <v>4186</v>
      </c>
      <c r="M428"/>
    </row>
    <row r="429" spans="1:13" x14ac:dyDescent="0.3">
      <c r="A429" s="13" t="s">
        <v>2399</v>
      </c>
      <c r="B429" s="13" t="s">
        <v>4187</v>
      </c>
      <c r="C429" s="13" t="s">
        <v>4188</v>
      </c>
      <c r="D429" s="13" t="s">
        <v>4189</v>
      </c>
      <c r="E429" s="13" t="s">
        <v>4190</v>
      </c>
      <c r="F429" s="13" t="s">
        <v>4191</v>
      </c>
      <c r="M429"/>
    </row>
    <row r="430" spans="1:13" x14ac:dyDescent="0.3">
      <c r="A430" s="13" t="s">
        <v>2399</v>
      </c>
      <c r="B430" s="13" t="s">
        <v>4192</v>
      </c>
      <c r="C430" s="13" t="s">
        <v>4193</v>
      </c>
      <c r="D430" s="13" t="s">
        <v>4189</v>
      </c>
      <c r="E430" s="13" t="s">
        <v>4190</v>
      </c>
      <c r="F430" s="13" t="s">
        <v>4194</v>
      </c>
      <c r="M430"/>
    </row>
    <row r="431" spans="1:13" x14ac:dyDescent="0.3">
      <c r="A431" s="13" t="s">
        <v>2399</v>
      </c>
      <c r="B431" s="13" t="s">
        <v>4195</v>
      </c>
      <c r="C431" s="13" t="s">
        <v>4196</v>
      </c>
      <c r="D431" s="13" t="s">
        <v>4189</v>
      </c>
      <c r="E431" s="13" t="s">
        <v>4197</v>
      </c>
      <c r="F431" s="13" t="s">
        <v>4198</v>
      </c>
      <c r="M431"/>
    </row>
    <row r="432" spans="1:13" x14ac:dyDescent="0.3">
      <c r="A432" s="13" t="s">
        <v>2399</v>
      </c>
      <c r="B432" s="13" t="s">
        <v>4199</v>
      </c>
      <c r="C432" s="13" t="s">
        <v>4200</v>
      </c>
      <c r="D432" s="13" t="s">
        <v>4189</v>
      </c>
      <c r="E432" s="13" t="s">
        <v>4201</v>
      </c>
      <c r="F432" s="13" t="s">
        <v>4202</v>
      </c>
      <c r="M432"/>
    </row>
    <row r="433" spans="1:13" x14ac:dyDescent="0.3">
      <c r="A433" s="13" t="s">
        <v>2400</v>
      </c>
      <c r="B433" s="13" t="s">
        <v>4203</v>
      </c>
      <c r="C433" s="13" t="s">
        <v>4204</v>
      </c>
      <c r="D433" s="13" t="s">
        <v>4205</v>
      </c>
      <c r="E433" s="13" t="s">
        <v>4206</v>
      </c>
      <c r="F433" s="13" t="s">
        <v>4207</v>
      </c>
      <c r="M433"/>
    </row>
    <row r="434" spans="1:13" x14ac:dyDescent="0.3">
      <c r="A434" s="13" t="s">
        <v>2400</v>
      </c>
      <c r="B434" s="13" t="s">
        <v>4208</v>
      </c>
      <c r="C434" s="13" t="s">
        <v>4209</v>
      </c>
      <c r="D434" s="13" t="s">
        <v>3636</v>
      </c>
      <c r="E434" s="13" t="s">
        <v>3641</v>
      </c>
      <c r="F434" s="13" t="s">
        <v>4210</v>
      </c>
      <c r="M434"/>
    </row>
    <row r="435" spans="1:13" x14ac:dyDescent="0.3">
      <c r="A435" s="13" t="s">
        <v>2400</v>
      </c>
      <c r="B435" s="13" t="s">
        <v>4211</v>
      </c>
      <c r="C435" s="13" t="s">
        <v>4212</v>
      </c>
      <c r="D435" s="13" t="s">
        <v>4205</v>
      </c>
      <c r="E435" s="13" t="s">
        <v>4213</v>
      </c>
      <c r="F435" s="13" t="s">
        <v>4214</v>
      </c>
      <c r="M435"/>
    </row>
    <row r="436" spans="1:13" x14ac:dyDescent="0.3">
      <c r="A436" s="13" t="s">
        <v>2400</v>
      </c>
      <c r="B436" s="13" t="s">
        <v>4215</v>
      </c>
      <c r="C436" s="13" t="s">
        <v>4216</v>
      </c>
      <c r="D436" s="13" t="s">
        <v>4205</v>
      </c>
      <c r="E436" s="13" t="s">
        <v>4217</v>
      </c>
      <c r="F436" s="13" t="s">
        <v>4218</v>
      </c>
      <c r="M436"/>
    </row>
    <row r="437" spans="1:13" x14ac:dyDescent="0.3">
      <c r="A437" s="13" t="s">
        <v>2400</v>
      </c>
      <c r="B437" s="13" t="s">
        <v>4219</v>
      </c>
      <c r="C437" s="13" t="s">
        <v>4220</v>
      </c>
      <c r="D437" s="13" t="s">
        <v>4205</v>
      </c>
      <c r="E437" s="13" t="s">
        <v>4221</v>
      </c>
      <c r="F437" s="13" t="s">
        <v>4222</v>
      </c>
      <c r="M437"/>
    </row>
    <row r="438" spans="1:13" x14ac:dyDescent="0.3">
      <c r="A438" s="13" t="s">
        <v>2400</v>
      </c>
      <c r="B438" s="13" t="s">
        <v>4223</v>
      </c>
      <c r="C438" s="13" t="s">
        <v>4224</v>
      </c>
      <c r="D438" s="13" t="s">
        <v>4205</v>
      </c>
      <c r="E438" s="13" t="s">
        <v>4225</v>
      </c>
      <c r="F438" s="13" t="s">
        <v>4226</v>
      </c>
      <c r="M438"/>
    </row>
    <row r="439" spans="1:13" x14ac:dyDescent="0.3">
      <c r="A439" s="13" t="s">
        <v>2400</v>
      </c>
      <c r="B439" s="13" t="s">
        <v>4227</v>
      </c>
      <c r="C439" s="13" t="s">
        <v>4228</v>
      </c>
      <c r="D439" s="13" t="s">
        <v>4205</v>
      </c>
      <c r="E439" s="13" t="s">
        <v>4229</v>
      </c>
      <c r="F439" s="13" t="s">
        <v>4230</v>
      </c>
      <c r="M439"/>
    </row>
    <row r="440" spans="1:13" x14ac:dyDescent="0.3">
      <c r="A440" s="13" t="s">
        <v>2400</v>
      </c>
      <c r="B440" s="13" t="s">
        <v>4231</v>
      </c>
      <c r="C440" s="13" t="s">
        <v>4232</v>
      </c>
      <c r="D440" s="13" t="s">
        <v>4205</v>
      </c>
      <c r="E440" s="13" t="s">
        <v>4233</v>
      </c>
      <c r="F440" s="13" t="s">
        <v>4234</v>
      </c>
      <c r="M440"/>
    </row>
    <row r="441" spans="1:13" x14ac:dyDescent="0.3">
      <c r="A441" s="13" t="s">
        <v>2400</v>
      </c>
      <c r="B441" s="13" t="s">
        <v>4235</v>
      </c>
      <c r="C441" s="13" t="s">
        <v>4236</v>
      </c>
      <c r="D441" s="13" t="s">
        <v>4205</v>
      </c>
      <c r="E441" s="13" t="s">
        <v>4237</v>
      </c>
      <c r="F441" s="13" t="s">
        <v>4238</v>
      </c>
      <c r="M441"/>
    </row>
    <row r="442" spans="1:13" x14ac:dyDescent="0.3">
      <c r="A442" s="13" t="s">
        <v>2400</v>
      </c>
      <c r="B442" s="13" t="s">
        <v>4239</v>
      </c>
      <c r="C442" s="13" t="s">
        <v>4240</v>
      </c>
      <c r="D442" s="13" t="s">
        <v>4205</v>
      </c>
      <c r="E442" s="13" t="s">
        <v>4225</v>
      </c>
      <c r="F442" s="13" t="s">
        <v>4241</v>
      </c>
      <c r="M442"/>
    </row>
    <row r="443" spans="1:13" x14ac:dyDescent="0.3">
      <c r="A443" s="13" t="s">
        <v>2400</v>
      </c>
      <c r="B443" s="13" t="s">
        <v>4242</v>
      </c>
      <c r="C443" s="13" t="s">
        <v>4243</v>
      </c>
      <c r="D443" s="13" t="s">
        <v>4205</v>
      </c>
      <c r="E443" s="13" t="s">
        <v>4244</v>
      </c>
      <c r="F443" s="13" t="s">
        <v>4245</v>
      </c>
      <c r="M443"/>
    </row>
    <row r="444" spans="1:13" x14ac:dyDescent="0.3">
      <c r="A444" s="13" t="s">
        <v>2401</v>
      </c>
      <c r="B444" s="13" t="s">
        <v>4246</v>
      </c>
      <c r="C444" s="13" t="s">
        <v>4247</v>
      </c>
      <c r="D444" s="13" t="s">
        <v>4248</v>
      </c>
      <c r="E444" s="13" t="s">
        <v>4249</v>
      </c>
      <c r="F444" s="13" t="s">
        <v>4250</v>
      </c>
      <c r="M444"/>
    </row>
    <row r="445" spans="1:13" x14ac:dyDescent="0.3">
      <c r="A445" s="13" t="s">
        <v>2401</v>
      </c>
      <c r="B445" s="13" t="s">
        <v>4251</v>
      </c>
      <c r="C445" s="13" t="s">
        <v>4252</v>
      </c>
      <c r="D445" s="13" t="s">
        <v>4248</v>
      </c>
      <c r="E445" s="13" t="s">
        <v>4249</v>
      </c>
      <c r="F445" s="13" t="s">
        <v>4253</v>
      </c>
      <c r="M445"/>
    </row>
    <row r="446" spans="1:13" x14ac:dyDescent="0.3">
      <c r="A446" s="13" t="s">
        <v>2402</v>
      </c>
      <c r="B446" s="13" t="s">
        <v>4254</v>
      </c>
      <c r="C446" s="13" t="s">
        <v>4255</v>
      </c>
      <c r="D446" s="13" t="s">
        <v>4256</v>
      </c>
      <c r="E446" s="13" t="s">
        <v>4257</v>
      </c>
      <c r="F446" s="13" t="s">
        <v>4258</v>
      </c>
      <c r="M446"/>
    </row>
    <row r="447" spans="1:13" x14ac:dyDescent="0.3">
      <c r="A447" s="13" t="s">
        <v>2402</v>
      </c>
      <c r="B447" s="13" t="s">
        <v>4259</v>
      </c>
      <c r="C447" s="13" t="s">
        <v>4260</v>
      </c>
      <c r="D447" s="13" t="s">
        <v>4256</v>
      </c>
      <c r="E447" s="13" t="s">
        <v>4261</v>
      </c>
      <c r="F447" s="13" t="s">
        <v>4262</v>
      </c>
      <c r="M447"/>
    </row>
    <row r="448" spans="1:13" x14ac:dyDescent="0.3">
      <c r="A448" s="13" t="s">
        <v>2402</v>
      </c>
      <c r="B448" s="13" t="s">
        <v>4263</v>
      </c>
      <c r="C448" s="13" t="s">
        <v>4264</v>
      </c>
      <c r="D448" s="13" t="s">
        <v>4256</v>
      </c>
      <c r="E448" s="13" t="s">
        <v>4265</v>
      </c>
      <c r="F448" s="13" t="s">
        <v>4266</v>
      </c>
      <c r="M448"/>
    </row>
    <row r="449" spans="1:13" x14ac:dyDescent="0.3">
      <c r="A449" s="13" t="s">
        <v>2402</v>
      </c>
      <c r="B449" s="13" t="s">
        <v>4267</v>
      </c>
      <c r="C449" s="13" t="s">
        <v>4268</v>
      </c>
      <c r="D449" s="13" t="s">
        <v>4256</v>
      </c>
      <c r="E449" s="13" t="s">
        <v>4269</v>
      </c>
      <c r="F449" s="13" t="s">
        <v>4270</v>
      </c>
      <c r="M449"/>
    </row>
    <row r="450" spans="1:13" x14ac:dyDescent="0.3">
      <c r="A450" s="13" t="s">
        <v>2402</v>
      </c>
      <c r="B450" s="13" t="s">
        <v>4271</v>
      </c>
      <c r="C450" s="13" t="s">
        <v>4272</v>
      </c>
      <c r="D450" s="13" t="s">
        <v>4256</v>
      </c>
      <c r="E450" s="13" t="s">
        <v>4269</v>
      </c>
      <c r="F450" s="13" t="s">
        <v>4273</v>
      </c>
      <c r="M450"/>
    </row>
    <row r="451" spans="1:13" x14ac:dyDescent="0.3">
      <c r="A451" s="13" t="s">
        <v>2402</v>
      </c>
      <c r="B451" s="13" t="s">
        <v>4274</v>
      </c>
      <c r="C451" s="13" t="s">
        <v>4275</v>
      </c>
      <c r="D451" s="13" t="s">
        <v>4256</v>
      </c>
      <c r="E451" s="13" t="s">
        <v>4276</v>
      </c>
      <c r="F451" s="13" t="s">
        <v>4277</v>
      </c>
      <c r="M451"/>
    </row>
    <row r="452" spans="1:13" x14ac:dyDescent="0.3">
      <c r="A452" s="13" t="s">
        <v>2402</v>
      </c>
      <c r="B452" s="13" t="s">
        <v>4278</v>
      </c>
      <c r="C452" s="13" t="s">
        <v>4279</v>
      </c>
      <c r="D452" s="13" t="s">
        <v>4256</v>
      </c>
      <c r="E452" s="13" t="s">
        <v>95</v>
      </c>
      <c r="F452" s="13" t="s">
        <v>4280</v>
      </c>
      <c r="M452"/>
    </row>
    <row r="453" spans="1:13" x14ac:dyDescent="0.3">
      <c r="A453" s="13" t="s">
        <v>2402</v>
      </c>
      <c r="B453" s="13" t="s">
        <v>4281</v>
      </c>
      <c r="C453" s="13" t="s">
        <v>4282</v>
      </c>
      <c r="D453" s="13" t="s">
        <v>4256</v>
      </c>
      <c r="E453" s="13" t="s">
        <v>4283</v>
      </c>
      <c r="F453" s="13" t="s">
        <v>4284</v>
      </c>
      <c r="M453"/>
    </row>
    <row r="454" spans="1:13" x14ac:dyDescent="0.3">
      <c r="A454" s="13" t="s">
        <v>2402</v>
      </c>
      <c r="B454" s="13" t="s">
        <v>4285</v>
      </c>
      <c r="C454" s="13" t="s">
        <v>4286</v>
      </c>
      <c r="D454" s="13" t="s">
        <v>4256</v>
      </c>
      <c r="E454" s="13" t="s">
        <v>4287</v>
      </c>
      <c r="F454" s="13" t="s">
        <v>4288</v>
      </c>
      <c r="M454"/>
    </row>
    <row r="455" spans="1:13" x14ac:dyDescent="0.3">
      <c r="A455" s="13" t="s">
        <v>2402</v>
      </c>
      <c r="B455" s="13" t="s">
        <v>4289</v>
      </c>
      <c r="C455" s="13" t="s">
        <v>4290</v>
      </c>
      <c r="D455" s="13" t="s">
        <v>4256</v>
      </c>
      <c r="E455" s="13" t="s">
        <v>4291</v>
      </c>
      <c r="F455" s="13" t="s">
        <v>4292</v>
      </c>
      <c r="M455"/>
    </row>
    <row r="456" spans="1:13" x14ac:dyDescent="0.3">
      <c r="A456" s="13" t="s">
        <v>2402</v>
      </c>
      <c r="B456" s="13" t="s">
        <v>4293</v>
      </c>
      <c r="C456" s="13" t="s">
        <v>4294</v>
      </c>
      <c r="D456" s="13" t="s">
        <v>4256</v>
      </c>
      <c r="E456" s="13" t="s">
        <v>4269</v>
      </c>
      <c r="F456" s="13" t="s">
        <v>4295</v>
      </c>
      <c r="M456"/>
    </row>
    <row r="457" spans="1:13" x14ac:dyDescent="0.3">
      <c r="A457" s="13" t="s">
        <v>2403</v>
      </c>
      <c r="B457" s="13" t="s">
        <v>4296</v>
      </c>
      <c r="C457" s="13" t="s">
        <v>4297</v>
      </c>
      <c r="D457" s="13" t="s">
        <v>4298</v>
      </c>
      <c r="E457" s="13" t="s">
        <v>4299</v>
      </c>
      <c r="F457" s="13" t="s">
        <v>4300</v>
      </c>
      <c r="M457"/>
    </row>
    <row r="458" spans="1:13" x14ac:dyDescent="0.3">
      <c r="A458" s="13" t="s">
        <v>2403</v>
      </c>
      <c r="B458" s="13" t="s">
        <v>4301</v>
      </c>
      <c r="C458" s="13" t="s">
        <v>4302</v>
      </c>
      <c r="D458" s="13" t="s">
        <v>4298</v>
      </c>
      <c r="E458" s="13" t="s">
        <v>4299</v>
      </c>
      <c r="F458" s="13" t="s">
        <v>4303</v>
      </c>
      <c r="M458"/>
    </row>
    <row r="459" spans="1:13" x14ac:dyDescent="0.3">
      <c r="A459" s="13" t="s">
        <v>2404</v>
      </c>
      <c r="B459" s="13" t="s">
        <v>4304</v>
      </c>
      <c r="C459" s="13" t="s">
        <v>4305</v>
      </c>
      <c r="D459" s="13" t="s">
        <v>4306</v>
      </c>
      <c r="E459" s="13" t="s">
        <v>4307</v>
      </c>
      <c r="F459" s="13" t="s">
        <v>4308</v>
      </c>
      <c r="M459"/>
    </row>
    <row r="460" spans="1:13" x14ac:dyDescent="0.3">
      <c r="A460" s="13" t="s">
        <v>2404</v>
      </c>
      <c r="B460" s="13" t="s">
        <v>4309</v>
      </c>
      <c r="C460" s="13" t="s">
        <v>4310</v>
      </c>
      <c r="D460" s="13" t="s">
        <v>4306</v>
      </c>
      <c r="E460" s="13" t="s">
        <v>4311</v>
      </c>
      <c r="F460" s="13" t="s">
        <v>4312</v>
      </c>
      <c r="M460"/>
    </row>
    <row r="461" spans="1:13" x14ac:dyDescent="0.3">
      <c r="A461" s="13" t="s">
        <v>2404</v>
      </c>
      <c r="B461" s="13" t="s">
        <v>4313</v>
      </c>
      <c r="C461" s="13" t="s">
        <v>4314</v>
      </c>
      <c r="D461" s="13" t="s">
        <v>4306</v>
      </c>
      <c r="E461" s="13" t="s">
        <v>4307</v>
      </c>
      <c r="F461" s="13" t="s">
        <v>4315</v>
      </c>
      <c r="M461"/>
    </row>
    <row r="462" spans="1:13" x14ac:dyDescent="0.3">
      <c r="A462" s="13" t="s">
        <v>2404</v>
      </c>
      <c r="B462" s="13" t="s">
        <v>4316</v>
      </c>
      <c r="C462" s="13" t="s">
        <v>4317</v>
      </c>
      <c r="D462" s="13" t="s">
        <v>4306</v>
      </c>
      <c r="E462" s="13" t="s">
        <v>4307</v>
      </c>
      <c r="F462" s="13" t="s">
        <v>4318</v>
      </c>
      <c r="M462"/>
    </row>
    <row r="463" spans="1:13" x14ac:dyDescent="0.3">
      <c r="A463" s="13" t="s">
        <v>2404</v>
      </c>
      <c r="B463" s="13" t="s">
        <v>4319</v>
      </c>
      <c r="C463" s="13" t="s">
        <v>4320</v>
      </c>
      <c r="D463" s="13" t="s">
        <v>4306</v>
      </c>
      <c r="E463" s="13" t="s">
        <v>4321</v>
      </c>
      <c r="F463" s="13" t="s">
        <v>4322</v>
      </c>
      <c r="M463"/>
    </row>
    <row r="464" spans="1:13" x14ac:dyDescent="0.3">
      <c r="A464" s="13" t="s">
        <v>2404</v>
      </c>
      <c r="B464" s="13" t="s">
        <v>4323</v>
      </c>
      <c r="C464" s="13" t="s">
        <v>4324</v>
      </c>
      <c r="D464" s="13" t="s">
        <v>4306</v>
      </c>
      <c r="E464" s="13" t="s">
        <v>4325</v>
      </c>
      <c r="F464" s="13" t="s">
        <v>4326</v>
      </c>
      <c r="M464"/>
    </row>
    <row r="465" spans="1:13" x14ac:dyDescent="0.3">
      <c r="A465" s="13" t="s">
        <v>2404</v>
      </c>
      <c r="B465" s="13" t="s">
        <v>4327</v>
      </c>
      <c r="C465" s="13" t="s">
        <v>4328</v>
      </c>
      <c r="D465" s="13" t="s">
        <v>4306</v>
      </c>
      <c r="E465" s="13" t="s">
        <v>4329</v>
      </c>
      <c r="F465" s="13" t="s">
        <v>4330</v>
      </c>
      <c r="M465"/>
    </row>
    <row r="466" spans="1:13" x14ac:dyDescent="0.3">
      <c r="A466" s="13" t="s">
        <v>2404</v>
      </c>
      <c r="B466" s="13" t="s">
        <v>4331</v>
      </c>
      <c r="C466" s="13" t="s">
        <v>4332</v>
      </c>
      <c r="D466" s="13" t="s">
        <v>4306</v>
      </c>
      <c r="E466" s="13" t="s">
        <v>4333</v>
      </c>
      <c r="F466" s="13" t="s">
        <v>4334</v>
      </c>
      <c r="M466"/>
    </row>
    <row r="467" spans="1:13" x14ac:dyDescent="0.3">
      <c r="A467" s="13" t="s">
        <v>2404</v>
      </c>
      <c r="B467" s="13" t="s">
        <v>4335</v>
      </c>
      <c r="C467" s="13" t="s">
        <v>4336</v>
      </c>
      <c r="D467" s="13" t="s">
        <v>4306</v>
      </c>
      <c r="E467" s="13" t="s">
        <v>4337</v>
      </c>
      <c r="F467" s="13" t="s">
        <v>4338</v>
      </c>
      <c r="M467"/>
    </row>
    <row r="468" spans="1:13" x14ac:dyDescent="0.3">
      <c r="A468" s="13" t="s">
        <v>2404</v>
      </c>
      <c r="B468" s="13" t="s">
        <v>4339</v>
      </c>
      <c r="C468" s="13" t="s">
        <v>4340</v>
      </c>
      <c r="D468" s="13" t="s">
        <v>4306</v>
      </c>
      <c r="E468" s="13" t="s">
        <v>4341</v>
      </c>
      <c r="F468" s="13" t="s">
        <v>4342</v>
      </c>
      <c r="M468"/>
    </row>
    <row r="469" spans="1:13" x14ac:dyDescent="0.3">
      <c r="A469" s="13" t="s">
        <v>2404</v>
      </c>
      <c r="B469" s="13" t="s">
        <v>4343</v>
      </c>
      <c r="C469" s="13" t="s">
        <v>4344</v>
      </c>
      <c r="D469" s="13" t="s">
        <v>4306</v>
      </c>
      <c r="E469" s="13" t="s">
        <v>4345</v>
      </c>
      <c r="F469" s="13" t="s">
        <v>4346</v>
      </c>
      <c r="M469"/>
    </row>
    <row r="470" spans="1:13" x14ac:dyDescent="0.3">
      <c r="A470" s="13" t="s">
        <v>2404</v>
      </c>
      <c r="B470" s="13" t="s">
        <v>4347</v>
      </c>
      <c r="C470" s="13" t="s">
        <v>4348</v>
      </c>
      <c r="D470" s="13" t="s">
        <v>4306</v>
      </c>
      <c r="E470" s="13" t="s">
        <v>4349</v>
      </c>
      <c r="F470" s="13" t="s">
        <v>4350</v>
      </c>
      <c r="M470"/>
    </row>
    <row r="471" spans="1:13" x14ac:dyDescent="0.3">
      <c r="A471" s="13" t="s">
        <v>2405</v>
      </c>
      <c r="B471" s="13" t="s">
        <v>4351</v>
      </c>
      <c r="C471" s="13" t="s">
        <v>4352</v>
      </c>
      <c r="D471" s="13" t="s">
        <v>4353</v>
      </c>
      <c r="E471" s="13" t="s">
        <v>4354</v>
      </c>
      <c r="F471" s="13" t="s">
        <v>4355</v>
      </c>
      <c r="M471"/>
    </row>
    <row r="472" spans="1:13" x14ac:dyDescent="0.3">
      <c r="A472" s="13" t="s">
        <v>2405</v>
      </c>
      <c r="B472" s="13" t="s">
        <v>4356</v>
      </c>
      <c r="C472" s="13" t="s">
        <v>4357</v>
      </c>
      <c r="D472" s="13" t="s">
        <v>4353</v>
      </c>
      <c r="E472" s="13" t="s">
        <v>4354</v>
      </c>
      <c r="F472" s="13" t="s">
        <v>4358</v>
      </c>
      <c r="M472"/>
    </row>
    <row r="473" spans="1:13" x14ac:dyDescent="0.3">
      <c r="A473" s="13" t="s">
        <v>2405</v>
      </c>
      <c r="B473" s="13" t="s">
        <v>4359</v>
      </c>
      <c r="C473" s="13" t="s">
        <v>4360</v>
      </c>
      <c r="D473" s="13" t="s">
        <v>4353</v>
      </c>
      <c r="E473" s="13" t="s">
        <v>4361</v>
      </c>
      <c r="F473" s="13" t="s">
        <v>4362</v>
      </c>
      <c r="M473"/>
    </row>
    <row r="474" spans="1:13" x14ac:dyDescent="0.3">
      <c r="A474" s="13" t="s">
        <v>2405</v>
      </c>
      <c r="B474" s="13" t="s">
        <v>4363</v>
      </c>
      <c r="C474" s="13" t="s">
        <v>4364</v>
      </c>
      <c r="D474" s="13" t="s">
        <v>4353</v>
      </c>
      <c r="E474" s="13" t="s">
        <v>4365</v>
      </c>
      <c r="F474" s="13" t="s">
        <v>4366</v>
      </c>
      <c r="M474"/>
    </row>
    <row r="475" spans="1:13" x14ac:dyDescent="0.3">
      <c r="A475" s="13" t="s">
        <v>2405</v>
      </c>
      <c r="B475" s="13" t="s">
        <v>4367</v>
      </c>
      <c r="C475" s="13" t="s">
        <v>4368</v>
      </c>
      <c r="D475" s="13" t="s">
        <v>4353</v>
      </c>
      <c r="E475" s="13" t="s">
        <v>4369</v>
      </c>
      <c r="F475" s="13" t="s">
        <v>4370</v>
      </c>
      <c r="M475"/>
    </row>
    <row r="476" spans="1:13" x14ac:dyDescent="0.3">
      <c r="A476" s="13" t="s">
        <v>2405</v>
      </c>
      <c r="B476" s="13" t="s">
        <v>4371</v>
      </c>
      <c r="C476" s="13" t="s">
        <v>4372</v>
      </c>
      <c r="D476" s="13" t="s">
        <v>4353</v>
      </c>
      <c r="E476" s="13" t="s">
        <v>4373</v>
      </c>
      <c r="F476" s="13" t="s">
        <v>4374</v>
      </c>
      <c r="M476"/>
    </row>
    <row r="477" spans="1:13" x14ac:dyDescent="0.3">
      <c r="A477" s="13" t="s">
        <v>2405</v>
      </c>
      <c r="B477" s="13" t="s">
        <v>4375</v>
      </c>
      <c r="C477" s="13" t="s">
        <v>4376</v>
      </c>
      <c r="D477" s="13" t="s">
        <v>4353</v>
      </c>
      <c r="E477" s="13" t="s">
        <v>4354</v>
      </c>
      <c r="F477" s="13" t="s">
        <v>4377</v>
      </c>
      <c r="M477"/>
    </row>
    <row r="478" spans="1:13" x14ac:dyDescent="0.3">
      <c r="A478" s="13" t="s">
        <v>2405</v>
      </c>
      <c r="B478" s="13" t="s">
        <v>4378</v>
      </c>
      <c r="C478" s="13" t="s">
        <v>4379</v>
      </c>
      <c r="D478" s="13" t="s">
        <v>4353</v>
      </c>
      <c r="E478" s="13" t="s">
        <v>4380</v>
      </c>
      <c r="F478" s="13" t="s">
        <v>4381</v>
      </c>
      <c r="M478"/>
    </row>
    <row r="479" spans="1:13" x14ac:dyDescent="0.3">
      <c r="A479" s="13" t="s">
        <v>2406</v>
      </c>
      <c r="B479" s="13" t="s">
        <v>4382</v>
      </c>
      <c r="C479" s="13" t="s">
        <v>4383</v>
      </c>
      <c r="D479" s="13" t="s">
        <v>4384</v>
      </c>
      <c r="E479" s="13" t="s">
        <v>4385</v>
      </c>
      <c r="F479" s="13" t="s">
        <v>4386</v>
      </c>
      <c r="M479"/>
    </row>
    <row r="480" spans="1:13" x14ac:dyDescent="0.3">
      <c r="A480" s="13" t="s">
        <v>2406</v>
      </c>
      <c r="B480" s="13" t="s">
        <v>4387</v>
      </c>
      <c r="C480" s="13" t="s">
        <v>4388</v>
      </c>
      <c r="D480" s="13" t="s">
        <v>4384</v>
      </c>
      <c r="E480" s="13" t="s">
        <v>4385</v>
      </c>
      <c r="F480" s="13" t="s">
        <v>4389</v>
      </c>
      <c r="M480"/>
    </row>
    <row r="481" spans="1:13" x14ac:dyDescent="0.3">
      <c r="A481" s="13" t="s">
        <v>2407</v>
      </c>
      <c r="B481" s="13" t="s">
        <v>4390</v>
      </c>
      <c r="C481" s="13" t="s">
        <v>4391</v>
      </c>
      <c r="D481" s="13" t="s">
        <v>3664</v>
      </c>
      <c r="E481" s="13" t="s">
        <v>3665</v>
      </c>
      <c r="F481" s="13" t="s">
        <v>4392</v>
      </c>
      <c r="M481"/>
    </row>
    <row r="482" spans="1:13" x14ac:dyDescent="0.3">
      <c r="A482" s="13" t="s">
        <v>2407</v>
      </c>
      <c r="B482" s="13" t="s">
        <v>4393</v>
      </c>
      <c r="C482" s="13" t="s">
        <v>4394</v>
      </c>
      <c r="D482" s="13" t="s">
        <v>3664</v>
      </c>
      <c r="E482" s="13" t="s">
        <v>3665</v>
      </c>
      <c r="F482" s="13" t="s">
        <v>4395</v>
      </c>
      <c r="M482"/>
    </row>
    <row r="483" spans="1:13" x14ac:dyDescent="0.3">
      <c r="A483" s="13" t="s">
        <v>2408</v>
      </c>
      <c r="B483" s="13" t="s">
        <v>4396</v>
      </c>
      <c r="C483" s="13" t="s">
        <v>4397</v>
      </c>
      <c r="D483" s="13" t="s">
        <v>3664</v>
      </c>
      <c r="E483" s="13" t="s">
        <v>3665</v>
      </c>
      <c r="F483" s="13" t="s">
        <v>4398</v>
      </c>
      <c r="M483"/>
    </row>
    <row r="484" spans="1:13" x14ac:dyDescent="0.3">
      <c r="A484" s="13" t="s">
        <v>2408</v>
      </c>
      <c r="B484" s="13" t="s">
        <v>4399</v>
      </c>
      <c r="C484" s="13" t="s">
        <v>4400</v>
      </c>
      <c r="D484" s="13" t="s">
        <v>3664</v>
      </c>
      <c r="E484" s="13" t="s">
        <v>3665</v>
      </c>
      <c r="F484" s="13" t="s">
        <v>4401</v>
      </c>
      <c r="M484"/>
    </row>
    <row r="485" spans="1:13" x14ac:dyDescent="0.3">
      <c r="A485" s="13" t="s">
        <v>2409</v>
      </c>
      <c r="B485" s="13" t="s">
        <v>4402</v>
      </c>
      <c r="C485" s="13" t="s">
        <v>4403</v>
      </c>
      <c r="D485" s="13" t="s">
        <v>4404</v>
      </c>
      <c r="E485" s="13" t="s">
        <v>4405</v>
      </c>
      <c r="F485" s="13" t="s">
        <v>4406</v>
      </c>
      <c r="M485"/>
    </row>
    <row r="486" spans="1:13" x14ac:dyDescent="0.3">
      <c r="A486" s="13" t="s">
        <v>2409</v>
      </c>
      <c r="B486" s="13" t="s">
        <v>4407</v>
      </c>
      <c r="C486" s="13" t="s">
        <v>4408</v>
      </c>
      <c r="D486" s="13" t="s">
        <v>4404</v>
      </c>
      <c r="E486" s="13" t="s">
        <v>4405</v>
      </c>
      <c r="F486" s="13" t="s">
        <v>4409</v>
      </c>
      <c r="M486"/>
    </row>
    <row r="487" spans="1:13" x14ac:dyDescent="0.3">
      <c r="A487" s="13" t="s">
        <v>2410</v>
      </c>
      <c r="B487" s="13" t="s">
        <v>4410</v>
      </c>
      <c r="C487" s="13" t="s">
        <v>4411</v>
      </c>
      <c r="D487" s="13" t="s">
        <v>4412</v>
      </c>
      <c r="E487" s="13" t="s">
        <v>4413</v>
      </c>
      <c r="F487" s="13" t="s">
        <v>4414</v>
      </c>
      <c r="M487"/>
    </row>
    <row r="488" spans="1:13" x14ac:dyDescent="0.3">
      <c r="A488" s="13" t="s">
        <v>2410</v>
      </c>
      <c r="B488" s="13" t="s">
        <v>4415</v>
      </c>
      <c r="C488" s="13" t="s">
        <v>4416</v>
      </c>
      <c r="D488" s="13" t="s">
        <v>4412</v>
      </c>
      <c r="E488" s="13" t="s">
        <v>4413</v>
      </c>
      <c r="F488" s="13" t="s">
        <v>4417</v>
      </c>
      <c r="M488"/>
    </row>
    <row r="489" spans="1:13" x14ac:dyDescent="0.3">
      <c r="A489" s="13" t="s">
        <v>2411</v>
      </c>
      <c r="B489" s="13" t="s">
        <v>4418</v>
      </c>
      <c r="C489" s="13" t="s">
        <v>4419</v>
      </c>
      <c r="D489" s="13" t="s">
        <v>4420</v>
      </c>
      <c r="E489" s="13" t="s">
        <v>4421</v>
      </c>
      <c r="F489" s="13" t="s">
        <v>4422</v>
      </c>
      <c r="M489"/>
    </row>
    <row r="490" spans="1:13" x14ac:dyDescent="0.3">
      <c r="A490" s="13" t="s">
        <v>2411</v>
      </c>
      <c r="B490" s="13" t="s">
        <v>4423</v>
      </c>
      <c r="C490" s="13" t="s">
        <v>4424</v>
      </c>
      <c r="D490" s="13" t="s">
        <v>4420</v>
      </c>
      <c r="E490" s="13" t="s">
        <v>4425</v>
      </c>
      <c r="F490" s="13" t="s">
        <v>4426</v>
      </c>
      <c r="M490"/>
    </row>
    <row r="491" spans="1:13" x14ac:dyDescent="0.3">
      <c r="A491" s="13" t="s">
        <v>2411</v>
      </c>
      <c r="B491" s="13" t="s">
        <v>4427</v>
      </c>
      <c r="C491" s="13" t="s">
        <v>4428</v>
      </c>
      <c r="D491" s="13" t="s">
        <v>4420</v>
      </c>
      <c r="E491" s="13" t="s">
        <v>4421</v>
      </c>
      <c r="F491" s="13" t="s">
        <v>4429</v>
      </c>
      <c r="M491"/>
    </row>
    <row r="492" spans="1:13" x14ac:dyDescent="0.3">
      <c r="A492" s="13" t="s">
        <v>2412</v>
      </c>
      <c r="B492" s="13" t="s">
        <v>4430</v>
      </c>
      <c r="C492" s="13" t="s">
        <v>4431</v>
      </c>
      <c r="D492" s="13" t="s">
        <v>4432</v>
      </c>
      <c r="E492" s="13" t="s">
        <v>4433</v>
      </c>
      <c r="F492" s="13" t="s">
        <v>4434</v>
      </c>
      <c r="M492"/>
    </row>
    <row r="493" spans="1:13" x14ac:dyDescent="0.3">
      <c r="A493" s="13" t="s">
        <v>2412</v>
      </c>
      <c r="B493" s="13" t="s">
        <v>4435</v>
      </c>
      <c r="C493" s="13" t="s">
        <v>4436</v>
      </c>
      <c r="D493" s="13" t="s">
        <v>4432</v>
      </c>
      <c r="E493" s="13" t="s">
        <v>4433</v>
      </c>
      <c r="F493" s="13" t="s">
        <v>4437</v>
      </c>
      <c r="M493"/>
    </row>
    <row r="494" spans="1:13" x14ac:dyDescent="0.3">
      <c r="A494" s="13" t="s">
        <v>2413</v>
      </c>
      <c r="B494" s="13" t="s">
        <v>4438</v>
      </c>
      <c r="C494" s="13" t="s">
        <v>4439</v>
      </c>
      <c r="D494" s="13" t="s">
        <v>3668</v>
      </c>
      <c r="E494" s="13" t="s">
        <v>3669</v>
      </c>
      <c r="F494" s="13" t="s">
        <v>4440</v>
      </c>
      <c r="M494"/>
    </row>
    <row r="495" spans="1:13" x14ac:dyDescent="0.3">
      <c r="A495" s="13" t="s">
        <v>2413</v>
      </c>
      <c r="B495" s="13" t="s">
        <v>4441</v>
      </c>
      <c r="C495" s="13" t="s">
        <v>4442</v>
      </c>
      <c r="D495" s="13" t="s">
        <v>3668</v>
      </c>
      <c r="E495" s="13" t="s">
        <v>4443</v>
      </c>
      <c r="F495" s="13" t="s">
        <v>4444</v>
      </c>
      <c r="M495"/>
    </row>
    <row r="496" spans="1:13" x14ac:dyDescent="0.3">
      <c r="A496" s="13" t="s">
        <v>2413</v>
      </c>
      <c r="B496" s="13" t="s">
        <v>4445</v>
      </c>
      <c r="C496" s="13" t="s">
        <v>4446</v>
      </c>
      <c r="D496" s="13" t="s">
        <v>3668</v>
      </c>
      <c r="E496" s="13" t="s">
        <v>3669</v>
      </c>
      <c r="F496" s="13" t="s">
        <v>4447</v>
      </c>
      <c r="M496"/>
    </row>
    <row r="497" spans="1:13" x14ac:dyDescent="0.3">
      <c r="A497" s="13" t="s">
        <v>2413</v>
      </c>
      <c r="B497" s="13" t="s">
        <v>4448</v>
      </c>
      <c r="C497" s="13" t="s">
        <v>4449</v>
      </c>
      <c r="D497" s="13" t="s">
        <v>3668</v>
      </c>
      <c r="E497" s="13" t="s">
        <v>4450</v>
      </c>
      <c r="F497" s="13" t="s">
        <v>4451</v>
      </c>
      <c r="M497"/>
    </row>
    <row r="498" spans="1:13" x14ac:dyDescent="0.3">
      <c r="A498" s="13" t="s">
        <v>2413</v>
      </c>
      <c r="B498" s="13" t="s">
        <v>4452</v>
      </c>
      <c r="C498" s="13" t="s">
        <v>4453</v>
      </c>
      <c r="D498" s="13" t="s">
        <v>3668</v>
      </c>
      <c r="E498" s="13" t="s">
        <v>4454</v>
      </c>
      <c r="F498" s="13" t="s">
        <v>4455</v>
      </c>
      <c r="M498"/>
    </row>
    <row r="499" spans="1:13" x14ac:dyDescent="0.3">
      <c r="A499" s="13" t="s">
        <v>2413</v>
      </c>
      <c r="B499" s="13" t="s">
        <v>4456</v>
      </c>
      <c r="C499" s="13" t="s">
        <v>4457</v>
      </c>
      <c r="D499" s="13" t="s">
        <v>3668</v>
      </c>
      <c r="E499" s="13" t="s">
        <v>4458</v>
      </c>
      <c r="F499" s="13" t="s">
        <v>4459</v>
      </c>
      <c r="M499"/>
    </row>
    <row r="500" spans="1:13" x14ac:dyDescent="0.3">
      <c r="A500" s="13" t="s">
        <v>2414</v>
      </c>
      <c r="B500" s="13" t="s">
        <v>4460</v>
      </c>
      <c r="C500" s="13" t="s">
        <v>4461</v>
      </c>
      <c r="D500" s="13" t="s">
        <v>4462</v>
      </c>
      <c r="E500" s="13" t="s">
        <v>4463</v>
      </c>
      <c r="F500" s="13" t="s">
        <v>4464</v>
      </c>
      <c r="M500"/>
    </row>
    <row r="501" spans="1:13" x14ac:dyDescent="0.3">
      <c r="A501" s="13" t="s">
        <v>2414</v>
      </c>
      <c r="B501" s="13" t="s">
        <v>4465</v>
      </c>
      <c r="C501" s="13" t="s">
        <v>4466</v>
      </c>
      <c r="D501" s="13" t="s">
        <v>4462</v>
      </c>
      <c r="E501" s="13" t="s">
        <v>4463</v>
      </c>
      <c r="F501" s="13" t="s">
        <v>4467</v>
      </c>
      <c r="M501"/>
    </row>
    <row r="502" spans="1:13" x14ac:dyDescent="0.3">
      <c r="A502" s="13" t="s">
        <v>2414</v>
      </c>
      <c r="B502" s="13" t="s">
        <v>4468</v>
      </c>
      <c r="C502" s="13" t="s">
        <v>4469</v>
      </c>
      <c r="D502" s="13" t="s">
        <v>4462</v>
      </c>
      <c r="E502" s="13" t="s">
        <v>4470</v>
      </c>
      <c r="F502" s="13" t="s">
        <v>4471</v>
      </c>
      <c r="M502"/>
    </row>
    <row r="503" spans="1:13" x14ac:dyDescent="0.3">
      <c r="A503" s="13" t="s">
        <v>2414</v>
      </c>
      <c r="B503" s="13" t="s">
        <v>4472</v>
      </c>
      <c r="C503" s="13" t="s">
        <v>4473</v>
      </c>
      <c r="D503" s="13" t="s">
        <v>4462</v>
      </c>
      <c r="E503" s="13" t="s">
        <v>4474</v>
      </c>
      <c r="F503" s="13" t="s">
        <v>4475</v>
      </c>
      <c r="M503"/>
    </row>
    <row r="504" spans="1:13" x14ac:dyDescent="0.3">
      <c r="A504" s="13" t="s">
        <v>2414</v>
      </c>
      <c r="B504" s="13" t="s">
        <v>4476</v>
      </c>
      <c r="C504" s="13" t="s">
        <v>4477</v>
      </c>
      <c r="D504" s="13" t="s">
        <v>4462</v>
      </c>
      <c r="E504" s="13" t="s">
        <v>4478</v>
      </c>
      <c r="F504" s="13" t="s">
        <v>4479</v>
      </c>
      <c r="M504"/>
    </row>
    <row r="505" spans="1:13" x14ac:dyDescent="0.3">
      <c r="A505" s="13" t="s">
        <v>2414</v>
      </c>
      <c r="B505" s="13" t="s">
        <v>4480</v>
      </c>
      <c r="C505" s="13" t="s">
        <v>4481</v>
      </c>
      <c r="D505" s="13" t="s">
        <v>4462</v>
      </c>
      <c r="E505" s="13" t="s">
        <v>4482</v>
      </c>
      <c r="F505" s="13" t="s">
        <v>4483</v>
      </c>
      <c r="M505"/>
    </row>
    <row r="506" spans="1:13" x14ac:dyDescent="0.3">
      <c r="A506" s="13" t="s">
        <v>2414</v>
      </c>
      <c r="B506" s="13" t="s">
        <v>4484</v>
      </c>
      <c r="C506" s="13" t="s">
        <v>4485</v>
      </c>
      <c r="D506" s="13" t="s">
        <v>4462</v>
      </c>
      <c r="E506" s="13" t="s">
        <v>4486</v>
      </c>
      <c r="F506" s="13" t="s">
        <v>4487</v>
      </c>
      <c r="M506"/>
    </row>
    <row r="507" spans="1:13" x14ac:dyDescent="0.3">
      <c r="A507" s="13" t="s">
        <v>2414</v>
      </c>
      <c r="B507" s="13" t="s">
        <v>4488</v>
      </c>
      <c r="C507" s="13" t="s">
        <v>4489</v>
      </c>
      <c r="D507" s="13" t="s">
        <v>4462</v>
      </c>
      <c r="E507" s="13" t="s">
        <v>4490</v>
      </c>
      <c r="F507" s="13" t="s">
        <v>4491</v>
      </c>
      <c r="M507"/>
    </row>
    <row r="508" spans="1:13" x14ac:dyDescent="0.3">
      <c r="A508" s="13" t="s">
        <v>2415</v>
      </c>
      <c r="B508" s="13" t="s">
        <v>4492</v>
      </c>
      <c r="C508" s="13" t="s">
        <v>4493</v>
      </c>
      <c r="D508" s="13" t="s">
        <v>4494</v>
      </c>
      <c r="E508" s="13" t="s">
        <v>4495</v>
      </c>
      <c r="F508" s="13" t="s">
        <v>4496</v>
      </c>
      <c r="M508"/>
    </row>
    <row r="509" spans="1:13" x14ac:dyDescent="0.3">
      <c r="A509" s="13" t="s">
        <v>2415</v>
      </c>
      <c r="B509" s="13" t="s">
        <v>4497</v>
      </c>
      <c r="C509" s="13" t="s">
        <v>4498</v>
      </c>
      <c r="D509" s="13" t="s">
        <v>4494</v>
      </c>
      <c r="E509" s="13" t="s">
        <v>4499</v>
      </c>
      <c r="F509" s="13" t="s">
        <v>4500</v>
      </c>
      <c r="M509"/>
    </row>
    <row r="510" spans="1:13" x14ac:dyDescent="0.3">
      <c r="A510" s="13" t="s">
        <v>2415</v>
      </c>
      <c r="B510" s="13" t="s">
        <v>4501</v>
      </c>
      <c r="C510" s="13" t="s">
        <v>4502</v>
      </c>
      <c r="D510" s="13" t="s">
        <v>4494</v>
      </c>
      <c r="E510" s="13" t="s">
        <v>4495</v>
      </c>
      <c r="F510" s="13" t="s">
        <v>4503</v>
      </c>
      <c r="M510"/>
    </row>
    <row r="511" spans="1:13" x14ac:dyDescent="0.3">
      <c r="A511" s="13" t="s">
        <v>2415</v>
      </c>
      <c r="B511" s="13" t="s">
        <v>4504</v>
      </c>
      <c r="C511" s="13" t="s">
        <v>4505</v>
      </c>
      <c r="D511" s="13" t="s">
        <v>4494</v>
      </c>
      <c r="E511" s="13" t="s">
        <v>4506</v>
      </c>
      <c r="F511" s="13" t="s">
        <v>4507</v>
      </c>
      <c r="M511"/>
    </row>
    <row r="512" spans="1:13" x14ac:dyDescent="0.3">
      <c r="A512" s="13" t="s">
        <v>2416</v>
      </c>
      <c r="B512" s="13" t="s">
        <v>4508</v>
      </c>
      <c r="C512" s="13" t="s">
        <v>4509</v>
      </c>
      <c r="D512" s="13" t="s">
        <v>4510</v>
      </c>
      <c r="E512" s="13" t="s">
        <v>4511</v>
      </c>
      <c r="F512" s="13" t="s">
        <v>4512</v>
      </c>
      <c r="M512"/>
    </row>
    <row r="513" spans="1:13" x14ac:dyDescent="0.3">
      <c r="A513" s="13" t="s">
        <v>2416</v>
      </c>
      <c r="B513" s="13" t="s">
        <v>4513</v>
      </c>
      <c r="C513" s="13" t="s">
        <v>4514</v>
      </c>
      <c r="D513" s="13" t="s">
        <v>4510</v>
      </c>
      <c r="E513" s="13" t="s">
        <v>4515</v>
      </c>
      <c r="F513" s="13" t="s">
        <v>4516</v>
      </c>
      <c r="M513"/>
    </row>
    <row r="514" spans="1:13" x14ac:dyDescent="0.3">
      <c r="A514" s="13" t="s">
        <v>2416</v>
      </c>
      <c r="B514" s="13" t="s">
        <v>4517</v>
      </c>
      <c r="C514" s="13" t="s">
        <v>4518</v>
      </c>
      <c r="D514" s="13" t="s">
        <v>4510</v>
      </c>
      <c r="E514" s="13" t="s">
        <v>4519</v>
      </c>
      <c r="F514" s="13" t="s">
        <v>4520</v>
      </c>
      <c r="M514"/>
    </row>
    <row r="515" spans="1:13" x14ac:dyDescent="0.3">
      <c r="A515" s="13" t="s">
        <v>2416</v>
      </c>
      <c r="B515" s="13" t="s">
        <v>4521</v>
      </c>
      <c r="C515" s="13" t="s">
        <v>4522</v>
      </c>
      <c r="D515" s="13" t="s">
        <v>4510</v>
      </c>
      <c r="E515" s="13" t="s">
        <v>4523</v>
      </c>
      <c r="F515" s="13" t="s">
        <v>4524</v>
      </c>
      <c r="M515"/>
    </row>
    <row r="516" spans="1:13" x14ac:dyDescent="0.3">
      <c r="A516" s="13" t="s">
        <v>2416</v>
      </c>
      <c r="B516" s="13" t="s">
        <v>4525</v>
      </c>
      <c r="C516" s="13" t="s">
        <v>4526</v>
      </c>
      <c r="D516" s="13" t="s">
        <v>4510</v>
      </c>
      <c r="E516" s="13" t="s">
        <v>4515</v>
      </c>
      <c r="F516" s="13" t="s">
        <v>4527</v>
      </c>
      <c r="M516"/>
    </row>
    <row r="517" spans="1:13" x14ac:dyDescent="0.3">
      <c r="A517" s="13" t="s">
        <v>2416</v>
      </c>
      <c r="B517" s="13" t="s">
        <v>4528</v>
      </c>
      <c r="C517" s="13" t="s">
        <v>4529</v>
      </c>
      <c r="D517" s="13" t="s">
        <v>4510</v>
      </c>
      <c r="E517" s="13" t="s">
        <v>4530</v>
      </c>
      <c r="F517" s="13" t="s">
        <v>4531</v>
      </c>
      <c r="M517"/>
    </row>
    <row r="518" spans="1:13" x14ac:dyDescent="0.3">
      <c r="A518" s="13" t="s">
        <v>2417</v>
      </c>
      <c r="B518" s="13" t="s">
        <v>4532</v>
      </c>
      <c r="C518" s="13" t="s">
        <v>4533</v>
      </c>
      <c r="D518" s="13" t="s">
        <v>3162</v>
      </c>
      <c r="E518" s="13" t="s">
        <v>3163</v>
      </c>
      <c r="F518" s="13" t="s">
        <v>4534</v>
      </c>
      <c r="M518"/>
    </row>
    <row r="519" spans="1:13" x14ac:dyDescent="0.3">
      <c r="A519" s="13" t="s">
        <v>2417</v>
      </c>
      <c r="B519" s="13" t="s">
        <v>2418</v>
      </c>
      <c r="C519" s="13" t="s">
        <v>4535</v>
      </c>
      <c r="D519" s="13" t="s">
        <v>3162</v>
      </c>
      <c r="E519" s="13" t="s">
        <v>3163</v>
      </c>
      <c r="F519" s="13" t="s">
        <v>4536</v>
      </c>
      <c r="M519"/>
    </row>
    <row r="520" spans="1:13" x14ac:dyDescent="0.3">
      <c r="A520" s="13" t="s">
        <v>2417</v>
      </c>
      <c r="B520" s="13" t="s">
        <v>2419</v>
      </c>
      <c r="C520" s="13" t="s">
        <v>4537</v>
      </c>
      <c r="D520" s="13" t="s">
        <v>3162</v>
      </c>
      <c r="E520" s="13" t="s">
        <v>3163</v>
      </c>
      <c r="F520" s="13" t="s">
        <v>4538</v>
      </c>
      <c r="M520"/>
    </row>
    <row r="521" spans="1:13" x14ac:dyDescent="0.3">
      <c r="A521" s="13" t="s">
        <v>2420</v>
      </c>
      <c r="B521" s="13" t="s">
        <v>4539</v>
      </c>
      <c r="C521" s="13" t="s">
        <v>4540</v>
      </c>
      <c r="D521" s="13" t="s">
        <v>3162</v>
      </c>
      <c r="E521" s="13" t="s">
        <v>3163</v>
      </c>
      <c r="F521" s="13" t="s">
        <v>4541</v>
      </c>
      <c r="M521"/>
    </row>
    <row r="522" spans="1:13" x14ac:dyDescent="0.3">
      <c r="A522" s="13" t="s">
        <v>2420</v>
      </c>
      <c r="B522" s="13" t="s">
        <v>4542</v>
      </c>
      <c r="C522" s="13" t="s">
        <v>4543</v>
      </c>
      <c r="D522" s="13" t="s">
        <v>3162</v>
      </c>
      <c r="E522" s="13" t="s">
        <v>3163</v>
      </c>
      <c r="F522" s="13" t="s">
        <v>4544</v>
      </c>
      <c r="M522"/>
    </row>
    <row r="523" spans="1:13" x14ac:dyDescent="0.3">
      <c r="A523" s="13" t="s">
        <v>2420</v>
      </c>
      <c r="B523" s="13" t="s">
        <v>2421</v>
      </c>
      <c r="C523" s="13" t="s">
        <v>4545</v>
      </c>
      <c r="D523" s="13" t="s">
        <v>3162</v>
      </c>
      <c r="E523" s="13" t="s">
        <v>3163</v>
      </c>
      <c r="F523" s="13" t="s">
        <v>4546</v>
      </c>
      <c r="M523"/>
    </row>
    <row r="524" spans="1:13" x14ac:dyDescent="0.3">
      <c r="A524" s="13" t="s">
        <v>2420</v>
      </c>
      <c r="B524" s="13" t="s">
        <v>2422</v>
      </c>
      <c r="C524" s="13" t="s">
        <v>4547</v>
      </c>
      <c r="D524" s="13" t="s">
        <v>3162</v>
      </c>
      <c r="E524" s="13" t="s">
        <v>3163</v>
      </c>
      <c r="F524" s="13" t="s">
        <v>4548</v>
      </c>
      <c r="M524"/>
    </row>
    <row r="525" spans="1:13" x14ac:dyDescent="0.3">
      <c r="A525" s="13" t="s">
        <v>2420</v>
      </c>
      <c r="B525" s="13" t="s">
        <v>2423</v>
      </c>
      <c r="C525" s="13" t="s">
        <v>4549</v>
      </c>
      <c r="D525" s="13" t="s">
        <v>3162</v>
      </c>
      <c r="E525" s="13" t="s">
        <v>3163</v>
      </c>
      <c r="F525" s="13" t="s">
        <v>4550</v>
      </c>
      <c r="M525"/>
    </row>
    <row r="526" spans="1:13" x14ac:dyDescent="0.3">
      <c r="A526" s="13" t="s">
        <v>2420</v>
      </c>
      <c r="B526" s="13" t="s">
        <v>2424</v>
      </c>
      <c r="C526" s="13" t="s">
        <v>4551</v>
      </c>
      <c r="D526" s="13" t="s">
        <v>3162</v>
      </c>
      <c r="E526" s="13" t="s">
        <v>3163</v>
      </c>
      <c r="F526" s="13" t="s">
        <v>4552</v>
      </c>
      <c r="M526"/>
    </row>
    <row r="527" spans="1:13" x14ac:dyDescent="0.3">
      <c r="A527" s="13" t="s">
        <v>2425</v>
      </c>
      <c r="B527" s="13" t="s">
        <v>2426</v>
      </c>
      <c r="C527" s="13" t="s">
        <v>4553</v>
      </c>
      <c r="D527" s="13" t="s">
        <v>3162</v>
      </c>
      <c r="E527" s="13" t="s">
        <v>3163</v>
      </c>
      <c r="F527" s="13" t="s">
        <v>4554</v>
      </c>
      <c r="M527"/>
    </row>
    <row r="528" spans="1:13" x14ac:dyDescent="0.3">
      <c r="A528" s="13" t="s">
        <v>2425</v>
      </c>
      <c r="B528" s="13" t="s">
        <v>2427</v>
      </c>
      <c r="C528" s="13" t="s">
        <v>4555</v>
      </c>
      <c r="D528" s="13" t="s">
        <v>3162</v>
      </c>
      <c r="E528" s="13" t="s">
        <v>3163</v>
      </c>
      <c r="F528" s="13" t="s">
        <v>4556</v>
      </c>
      <c r="M528"/>
    </row>
    <row r="529" spans="1:13" x14ac:dyDescent="0.3">
      <c r="A529" s="13" t="s">
        <v>2425</v>
      </c>
      <c r="B529" s="13" t="s">
        <v>2428</v>
      </c>
      <c r="C529" s="13" t="s">
        <v>4557</v>
      </c>
      <c r="D529" s="13" t="s">
        <v>3162</v>
      </c>
      <c r="E529" s="13" t="s">
        <v>3163</v>
      </c>
      <c r="F529" s="13" t="s">
        <v>4558</v>
      </c>
      <c r="M529"/>
    </row>
    <row r="530" spans="1:13" x14ac:dyDescent="0.3">
      <c r="A530" s="13" t="s">
        <v>2425</v>
      </c>
      <c r="B530" s="13" t="s">
        <v>2429</v>
      </c>
      <c r="C530" s="13" t="s">
        <v>4559</v>
      </c>
      <c r="D530" s="13" t="s">
        <v>3162</v>
      </c>
      <c r="E530" s="13" t="s">
        <v>3163</v>
      </c>
      <c r="F530" s="13" t="s">
        <v>4560</v>
      </c>
      <c r="M530"/>
    </row>
    <row r="531" spans="1:13" x14ac:dyDescent="0.3">
      <c r="A531" s="13" t="s">
        <v>2425</v>
      </c>
      <c r="B531" s="13" t="s">
        <v>2430</v>
      </c>
      <c r="C531" s="13" t="s">
        <v>4561</v>
      </c>
      <c r="D531" s="13" t="s">
        <v>3162</v>
      </c>
      <c r="E531" s="13" t="s">
        <v>3163</v>
      </c>
      <c r="F531" s="13" t="s">
        <v>4562</v>
      </c>
      <c r="M531"/>
    </row>
    <row r="532" spans="1:13" x14ac:dyDescent="0.3">
      <c r="A532" s="13" t="s">
        <v>2425</v>
      </c>
      <c r="B532" s="13" t="s">
        <v>2431</v>
      </c>
      <c r="C532" s="13" t="s">
        <v>4563</v>
      </c>
      <c r="D532" s="13" t="s">
        <v>3162</v>
      </c>
      <c r="E532" s="13" t="s">
        <v>3163</v>
      </c>
      <c r="F532" s="13" t="s">
        <v>4564</v>
      </c>
      <c r="M532"/>
    </row>
    <row r="533" spans="1:13" x14ac:dyDescent="0.3">
      <c r="A533" s="13" t="s">
        <v>2425</v>
      </c>
      <c r="B533" s="13" t="s">
        <v>2432</v>
      </c>
      <c r="C533" s="13" t="s">
        <v>4565</v>
      </c>
      <c r="D533" s="13" t="s">
        <v>3162</v>
      </c>
      <c r="E533" s="13" t="s">
        <v>3163</v>
      </c>
      <c r="F533" s="13" t="s">
        <v>4566</v>
      </c>
      <c r="M533"/>
    </row>
    <row r="534" spans="1:13" x14ac:dyDescent="0.3">
      <c r="A534" s="13" t="s">
        <v>2425</v>
      </c>
      <c r="B534" s="13" t="s">
        <v>2433</v>
      </c>
      <c r="C534" s="13" t="s">
        <v>4567</v>
      </c>
      <c r="D534" s="13" t="s">
        <v>3162</v>
      </c>
      <c r="E534" s="13" t="s">
        <v>3163</v>
      </c>
      <c r="F534" s="13" t="s">
        <v>4568</v>
      </c>
      <c r="M534"/>
    </row>
    <row r="535" spans="1:13" x14ac:dyDescent="0.3">
      <c r="A535" s="13" t="s">
        <v>2425</v>
      </c>
      <c r="B535" s="13" t="s">
        <v>2434</v>
      </c>
      <c r="C535" s="13" t="s">
        <v>4569</v>
      </c>
      <c r="D535" s="13" t="s">
        <v>3162</v>
      </c>
      <c r="E535" s="13" t="s">
        <v>3163</v>
      </c>
      <c r="F535" s="13" t="s">
        <v>4570</v>
      </c>
      <c r="M535"/>
    </row>
    <row r="536" spans="1:13" x14ac:dyDescent="0.3">
      <c r="A536" s="13" t="s">
        <v>2425</v>
      </c>
      <c r="B536" s="13" t="s">
        <v>2435</v>
      </c>
      <c r="C536" s="13" t="s">
        <v>4571</v>
      </c>
      <c r="D536" s="13" t="s">
        <v>3162</v>
      </c>
      <c r="E536" s="13" t="s">
        <v>3163</v>
      </c>
      <c r="F536" s="13" t="s">
        <v>4572</v>
      </c>
      <c r="M536"/>
    </row>
    <row r="537" spans="1:13" x14ac:dyDescent="0.3">
      <c r="A537" s="13" t="s">
        <v>2425</v>
      </c>
      <c r="B537" s="13" t="s">
        <v>2436</v>
      </c>
      <c r="C537" s="13" t="s">
        <v>4573</v>
      </c>
      <c r="D537" s="13" t="s">
        <v>3162</v>
      </c>
      <c r="E537" s="13" t="s">
        <v>3163</v>
      </c>
      <c r="F537" s="13" t="s">
        <v>4574</v>
      </c>
      <c r="M537"/>
    </row>
    <row r="538" spans="1:13" x14ac:dyDescent="0.3">
      <c r="A538" s="13" t="s">
        <v>2425</v>
      </c>
      <c r="B538" s="13" t="s">
        <v>2437</v>
      </c>
      <c r="C538" s="13" t="s">
        <v>4575</v>
      </c>
      <c r="D538" s="13" t="s">
        <v>3162</v>
      </c>
      <c r="E538" s="13" t="s">
        <v>3163</v>
      </c>
      <c r="F538" s="13" t="s">
        <v>4576</v>
      </c>
      <c r="M538"/>
    </row>
    <row r="539" spans="1:13" x14ac:dyDescent="0.3">
      <c r="A539" s="13" t="s">
        <v>2425</v>
      </c>
      <c r="B539" s="13" t="s">
        <v>4577</v>
      </c>
      <c r="C539" s="13" t="s">
        <v>4578</v>
      </c>
      <c r="D539" s="13" t="s">
        <v>3162</v>
      </c>
      <c r="E539" s="13" t="s">
        <v>3163</v>
      </c>
      <c r="F539" s="13" t="s">
        <v>4579</v>
      </c>
      <c r="M539"/>
    </row>
    <row r="540" spans="1:13" x14ac:dyDescent="0.3">
      <c r="A540" s="13" t="s">
        <v>2425</v>
      </c>
      <c r="B540" s="13" t="s">
        <v>2438</v>
      </c>
      <c r="C540" s="13" t="s">
        <v>4580</v>
      </c>
      <c r="D540" s="13" t="s">
        <v>3162</v>
      </c>
      <c r="E540" s="13" t="s">
        <v>3163</v>
      </c>
      <c r="F540" s="13" t="s">
        <v>4581</v>
      </c>
      <c r="M540"/>
    </row>
    <row r="541" spans="1:13" x14ac:dyDescent="0.3">
      <c r="A541" s="13" t="s">
        <v>2425</v>
      </c>
      <c r="B541" s="13" t="s">
        <v>2439</v>
      </c>
      <c r="C541" s="13" t="s">
        <v>4582</v>
      </c>
      <c r="D541" s="13" t="s">
        <v>3162</v>
      </c>
      <c r="E541" s="13" t="s">
        <v>3163</v>
      </c>
      <c r="F541" s="13" t="s">
        <v>4583</v>
      </c>
      <c r="M541"/>
    </row>
    <row r="542" spans="1:13" x14ac:dyDescent="0.3">
      <c r="A542" s="13" t="s">
        <v>2425</v>
      </c>
      <c r="B542" s="13" t="s">
        <v>2440</v>
      </c>
      <c r="C542" s="13" t="s">
        <v>4584</v>
      </c>
      <c r="D542" s="13" t="s">
        <v>3162</v>
      </c>
      <c r="E542" s="13" t="s">
        <v>3163</v>
      </c>
      <c r="F542" s="13" t="s">
        <v>4585</v>
      </c>
      <c r="M542"/>
    </row>
    <row r="543" spans="1:13" x14ac:dyDescent="0.3">
      <c r="A543" s="13" t="s">
        <v>2425</v>
      </c>
      <c r="B543" s="13" t="s">
        <v>2441</v>
      </c>
      <c r="C543" s="13" t="s">
        <v>4586</v>
      </c>
      <c r="D543" s="13" t="s">
        <v>3162</v>
      </c>
      <c r="E543" s="13" t="s">
        <v>3163</v>
      </c>
      <c r="F543" s="13" t="s">
        <v>4587</v>
      </c>
      <c r="M543"/>
    </row>
    <row r="544" spans="1:13" x14ac:dyDescent="0.3">
      <c r="A544" s="13" t="s">
        <v>2425</v>
      </c>
      <c r="B544" s="13" t="s">
        <v>2442</v>
      </c>
      <c r="C544" s="13" t="s">
        <v>4588</v>
      </c>
      <c r="D544" s="13" t="s">
        <v>3162</v>
      </c>
      <c r="E544" s="13" t="s">
        <v>3163</v>
      </c>
      <c r="F544" s="13" t="s">
        <v>4589</v>
      </c>
      <c r="M544"/>
    </row>
    <row r="545" spans="1:13" x14ac:dyDescent="0.3">
      <c r="A545" s="13" t="s">
        <v>2425</v>
      </c>
      <c r="B545" s="13" t="s">
        <v>2443</v>
      </c>
      <c r="C545" s="13" t="s">
        <v>4590</v>
      </c>
      <c r="D545" s="13" t="s">
        <v>3162</v>
      </c>
      <c r="E545" s="13" t="s">
        <v>3163</v>
      </c>
      <c r="F545" s="13" t="s">
        <v>4591</v>
      </c>
      <c r="M545"/>
    </row>
    <row r="546" spans="1:13" x14ac:dyDescent="0.3">
      <c r="A546" s="13" t="s">
        <v>2425</v>
      </c>
      <c r="B546" s="13" t="s">
        <v>2444</v>
      </c>
      <c r="C546" s="13" t="s">
        <v>4592</v>
      </c>
      <c r="D546" s="13" t="s">
        <v>3162</v>
      </c>
      <c r="E546" s="13" t="s">
        <v>3163</v>
      </c>
      <c r="F546" s="13" t="s">
        <v>4593</v>
      </c>
      <c r="M546"/>
    </row>
    <row r="547" spans="1:13" x14ac:dyDescent="0.3">
      <c r="A547" s="13" t="s">
        <v>2425</v>
      </c>
      <c r="B547" s="13" t="s">
        <v>2445</v>
      </c>
      <c r="C547" s="13" t="s">
        <v>4594</v>
      </c>
      <c r="D547" s="13" t="s">
        <v>3162</v>
      </c>
      <c r="E547" s="13" t="s">
        <v>3163</v>
      </c>
      <c r="F547" s="13" t="s">
        <v>4595</v>
      </c>
      <c r="M547"/>
    </row>
    <row r="548" spans="1:13" x14ac:dyDescent="0.3">
      <c r="A548" s="13" t="s">
        <v>2425</v>
      </c>
      <c r="B548" s="13" t="s">
        <v>2446</v>
      </c>
      <c r="C548" s="13" t="s">
        <v>4596</v>
      </c>
      <c r="D548" s="13" t="s">
        <v>3162</v>
      </c>
      <c r="E548" s="13" t="s">
        <v>3163</v>
      </c>
      <c r="F548" s="13" t="s">
        <v>4597</v>
      </c>
      <c r="M548"/>
    </row>
    <row r="549" spans="1:13" x14ac:dyDescent="0.3">
      <c r="A549" s="13" t="s">
        <v>2447</v>
      </c>
      <c r="B549" s="13" t="s">
        <v>4598</v>
      </c>
      <c r="C549" s="13" t="s">
        <v>4599</v>
      </c>
      <c r="D549" s="13" t="s">
        <v>3162</v>
      </c>
      <c r="E549" s="13" t="s">
        <v>3163</v>
      </c>
      <c r="F549" s="13" t="s">
        <v>4600</v>
      </c>
      <c r="M549"/>
    </row>
    <row r="550" spans="1:13" x14ac:dyDescent="0.3">
      <c r="A550" s="13" t="s">
        <v>2447</v>
      </c>
      <c r="B550" s="13" t="s">
        <v>2448</v>
      </c>
      <c r="C550" s="13" t="s">
        <v>4601</v>
      </c>
      <c r="D550" s="13" t="s">
        <v>3094</v>
      </c>
      <c r="E550" s="13" t="s">
        <v>3095</v>
      </c>
      <c r="F550" s="13" t="s">
        <v>4602</v>
      </c>
      <c r="M550"/>
    </row>
    <row r="551" spans="1:13" x14ac:dyDescent="0.3">
      <c r="A551" s="13" t="s">
        <v>2447</v>
      </c>
      <c r="B551" s="13" t="s">
        <v>2449</v>
      </c>
      <c r="C551" s="13" t="s">
        <v>4603</v>
      </c>
      <c r="D551" s="13" t="s">
        <v>3162</v>
      </c>
      <c r="E551" s="13" t="s">
        <v>3163</v>
      </c>
      <c r="F551" s="13" t="s">
        <v>4604</v>
      </c>
      <c r="M551"/>
    </row>
    <row r="552" spans="1:13" x14ac:dyDescent="0.3">
      <c r="A552" s="13" t="s">
        <v>2450</v>
      </c>
      <c r="B552" s="13" t="s">
        <v>4605</v>
      </c>
      <c r="C552" s="13" t="s">
        <v>4606</v>
      </c>
      <c r="D552" s="13" t="s">
        <v>3162</v>
      </c>
      <c r="E552" s="13" t="s">
        <v>3163</v>
      </c>
      <c r="F552" s="13" t="s">
        <v>4607</v>
      </c>
      <c r="M552"/>
    </row>
    <row r="553" spans="1:13" x14ac:dyDescent="0.3">
      <c r="A553" s="13" t="s">
        <v>2450</v>
      </c>
      <c r="B553" s="13" t="s">
        <v>2451</v>
      </c>
      <c r="C553" s="13" t="s">
        <v>4608</v>
      </c>
      <c r="D553" s="13" t="s">
        <v>3162</v>
      </c>
      <c r="E553" s="13" t="s">
        <v>3163</v>
      </c>
      <c r="F553" s="13" t="s">
        <v>4609</v>
      </c>
      <c r="M553"/>
    </row>
    <row r="554" spans="1:13" x14ac:dyDescent="0.3">
      <c r="A554" s="13" t="s">
        <v>2450</v>
      </c>
      <c r="B554" s="13" t="s">
        <v>2452</v>
      </c>
      <c r="C554" s="13" t="s">
        <v>4610</v>
      </c>
      <c r="D554" s="13" t="s">
        <v>3162</v>
      </c>
      <c r="E554" s="13" t="s">
        <v>3163</v>
      </c>
      <c r="F554" s="13" t="s">
        <v>4611</v>
      </c>
      <c r="M554"/>
    </row>
    <row r="555" spans="1:13" x14ac:dyDescent="0.3">
      <c r="A555" s="13" t="s">
        <v>2450</v>
      </c>
      <c r="B555" s="13" t="s">
        <v>2453</v>
      </c>
      <c r="C555" s="13" t="s">
        <v>4612</v>
      </c>
      <c r="D555" s="13" t="s">
        <v>3162</v>
      </c>
      <c r="E555" s="13" t="s">
        <v>3163</v>
      </c>
      <c r="F555" s="13" t="s">
        <v>4613</v>
      </c>
      <c r="M555"/>
    </row>
    <row r="556" spans="1:13" x14ac:dyDescent="0.3">
      <c r="A556" s="13" t="s">
        <v>2450</v>
      </c>
      <c r="B556" s="13" t="s">
        <v>2454</v>
      </c>
      <c r="C556" s="13" t="s">
        <v>4614</v>
      </c>
      <c r="D556" s="13" t="s">
        <v>3162</v>
      </c>
      <c r="E556" s="13" t="s">
        <v>3163</v>
      </c>
      <c r="F556" s="13" t="s">
        <v>4615</v>
      </c>
      <c r="M556"/>
    </row>
    <row r="557" spans="1:13" x14ac:dyDescent="0.3">
      <c r="A557" s="13" t="s">
        <v>2450</v>
      </c>
      <c r="B557" s="13" t="s">
        <v>2455</v>
      </c>
      <c r="C557" s="13" t="s">
        <v>4616</v>
      </c>
      <c r="D557" s="13" t="s">
        <v>3162</v>
      </c>
      <c r="E557" s="13" t="s">
        <v>3163</v>
      </c>
      <c r="F557" s="13" t="s">
        <v>4617</v>
      </c>
      <c r="M557"/>
    </row>
    <row r="558" spans="1:13" x14ac:dyDescent="0.3">
      <c r="A558" s="13" t="s">
        <v>2450</v>
      </c>
      <c r="B558" s="13" t="s">
        <v>2456</v>
      </c>
      <c r="C558" s="13" t="s">
        <v>4618</v>
      </c>
      <c r="D558" s="13" t="s">
        <v>3162</v>
      </c>
      <c r="E558" s="13" t="s">
        <v>3163</v>
      </c>
      <c r="F558" s="13" t="s">
        <v>4619</v>
      </c>
      <c r="M558"/>
    </row>
    <row r="559" spans="1:13" x14ac:dyDescent="0.3">
      <c r="A559" s="13" t="s">
        <v>2450</v>
      </c>
      <c r="B559" s="13" t="s">
        <v>2457</v>
      </c>
      <c r="C559" s="13" t="s">
        <v>4620</v>
      </c>
      <c r="D559" s="13" t="s">
        <v>3162</v>
      </c>
      <c r="E559" s="13" t="s">
        <v>3163</v>
      </c>
      <c r="F559" s="13" t="s">
        <v>4621</v>
      </c>
      <c r="M559"/>
    </row>
    <row r="560" spans="1:13" x14ac:dyDescent="0.3">
      <c r="A560" s="13" t="s">
        <v>2450</v>
      </c>
      <c r="B560" s="13" t="s">
        <v>2458</v>
      </c>
      <c r="C560" s="13" t="s">
        <v>4622</v>
      </c>
      <c r="D560" s="13" t="s">
        <v>3162</v>
      </c>
      <c r="E560" s="13" t="s">
        <v>3163</v>
      </c>
      <c r="F560" s="13" t="s">
        <v>4623</v>
      </c>
      <c r="M560"/>
    </row>
    <row r="561" spans="1:13" x14ac:dyDescent="0.3">
      <c r="A561" s="13" t="s">
        <v>2450</v>
      </c>
      <c r="B561" s="13" t="s">
        <v>2459</v>
      </c>
      <c r="C561" s="13" t="s">
        <v>4624</v>
      </c>
      <c r="D561" s="13" t="s">
        <v>3162</v>
      </c>
      <c r="E561" s="13" t="s">
        <v>3163</v>
      </c>
      <c r="F561" s="13" t="s">
        <v>4625</v>
      </c>
      <c r="M561"/>
    </row>
    <row r="562" spans="1:13" x14ac:dyDescent="0.3">
      <c r="A562" s="13" t="s">
        <v>2460</v>
      </c>
      <c r="B562" s="13" t="s">
        <v>4626</v>
      </c>
      <c r="C562" s="13" t="s">
        <v>4627</v>
      </c>
      <c r="D562" s="13" t="s">
        <v>3162</v>
      </c>
      <c r="E562" s="13" t="s">
        <v>3163</v>
      </c>
      <c r="F562" s="13" t="s">
        <v>4628</v>
      </c>
      <c r="M562"/>
    </row>
    <row r="563" spans="1:13" x14ac:dyDescent="0.3">
      <c r="A563" s="13" t="s">
        <v>2460</v>
      </c>
      <c r="B563" s="13" t="s">
        <v>4629</v>
      </c>
      <c r="C563" s="13" t="s">
        <v>4627</v>
      </c>
      <c r="D563" s="13" t="s">
        <v>3162</v>
      </c>
      <c r="E563" s="13" t="s">
        <v>3163</v>
      </c>
      <c r="F563" s="13" t="s">
        <v>4628</v>
      </c>
      <c r="M563"/>
    </row>
    <row r="564" spans="1:13" x14ac:dyDescent="0.3">
      <c r="A564" s="13" t="s">
        <v>2460</v>
      </c>
      <c r="B564" s="13" t="s">
        <v>2461</v>
      </c>
      <c r="C564" s="13" t="s">
        <v>4630</v>
      </c>
      <c r="D564" s="13" t="s">
        <v>3162</v>
      </c>
      <c r="E564" s="13" t="s">
        <v>3163</v>
      </c>
      <c r="F564" s="13" t="s">
        <v>4631</v>
      </c>
      <c r="M564"/>
    </row>
    <row r="565" spans="1:13" x14ac:dyDescent="0.3">
      <c r="A565" s="13" t="s">
        <v>2460</v>
      </c>
      <c r="B565" s="13" t="s">
        <v>2462</v>
      </c>
      <c r="C565" s="13" t="s">
        <v>4632</v>
      </c>
      <c r="D565" s="13" t="s">
        <v>3162</v>
      </c>
      <c r="E565" s="13" t="s">
        <v>3163</v>
      </c>
      <c r="F565" s="13" t="s">
        <v>4633</v>
      </c>
      <c r="M565"/>
    </row>
    <row r="566" spans="1:13" x14ac:dyDescent="0.3">
      <c r="A566" s="13" t="s">
        <v>2460</v>
      </c>
      <c r="B566" s="13" t="s">
        <v>2463</v>
      </c>
      <c r="C566" s="13" t="s">
        <v>4634</v>
      </c>
      <c r="D566" s="13" t="s">
        <v>3162</v>
      </c>
      <c r="E566" s="13" t="s">
        <v>3163</v>
      </c>
      <c r="F566" s="13" t="s">
        <v>4635</v>
      </c>
      <c r="M566"/>
    </row>
    <row r="567" spans="1:13" x14ac:dyDescent="0.3">
      <c r="A567" s="13" t="s">
        <v>2460</v>
      </c>
      <c r="B567" s="13" t="s">
        <v>2464</v>
      </c>
      <c r="C567" s="13" t="s">
        <v>4636</v>
      </c>
      <c r="D567" s="13" t="s">
        <v>3162</v>
      </c>
      <c r="E567" s="13" t="s">
        <v>3163</v>
      </c>
      <c r="F567" s="13" t="s">
        <v>4637</v>
      </c>
      <c r="M567"/>
    </row>
    <row r="568" spans="1:13" x14ac:dyDescent="0.3">
      <c r="A568" s="13" t="s">
        <v>2465</v>
      </c>
      <c r="B568" s="13" t="s">
        <v>2466</v>
      </c>
      <c r="C568" s="13" t="s">
        <v>4638</v>
      </c>
      <c r="D568" s="13" t="s">
        <v>3162</v>
      </c>
      <c r="E568" s="13" t="s">
        <v>3163</v>
      </c>
      <c r="F568" s="13" t="s">
        <v>4639</v>
      </c>
      <c r="M568"/>
    </row>
    <row r="569" spans="1:13" x14ac:dyDescent="0.3">
      <c r="A569" s="13" t="s">
        <v>2465</v>
      </c>
      <c r="B569" s="13" t="s">
        <v>2467</v>
      </c>
      <c r="C569" s="13" t="s">
        <v>4640</v>
      </c>
      <c r="D569" s="13" t="s">
        <v>3162</v>
      </c>
      <c r="E569" s="13" t="s">
        <v>3163</v>
      </c>
      <c r="F569" s="13" t="s">
        <v>4641</v>
      </c>
      <c r="M569"/>
    </row>
    <row r="570" spans="1:13" x14ac:dyDescent="0.3">
      <c r="A570" s="13" t="s">
        <v>2465</v>
      </c>
      <c r="B570" s="13" t="s">
        <v>2468</v>
      </c>
      <c r="C570" s="13" t="s">
        <v>4642</v>
      </c>
      <c r="D570" s="13" t="s">
        <v>3162</v>
      </c>
      <c r="E570" s="13" t="s">
        <v>3163</v>
      </c>
      <c r="F570" s="13" t="s">
        <v>4643</v>
      </c>
      <c r="M570"/>
    </row>
    <row r="571" spans="1:13" x14ac:dyDescent="0.3">
      <c r="A571" s="13" t="s">
        <v>2465</v>
      </c>
      <c r="B571" s="13" t="s">
        <v>2469</v>
      </c>
      <c r="C571" s="13" t="s">
        <v>4644</v>
      </c>
      <c r="D571" s="13" t="s">
        <v>3094</v>
      </c>
      <c r="E571" s="13" t="s">
        <v>3095</v>
      </c>
      <c r="F571" s="13" t="s">
        <v>4645</v>
      </c>
      <c r="M571"/>
    </row>
    <row r="572" spans="1:13" x14ac:dyDescent="0.3">
      <c r="A572" s="13" t="s">
        <v>2465</v>
      </c>
      <c r="B572" s="13" t="s">
        <v>4646</v>
      </c>
      <c r="C572" s="13" t="s">
        <v>4647</v>
      </c>
      <c r="D572" s="13" t="s">
        <v>3162</v>
      </c>
      <c r="E572" s="13" t="s">
        <v>3163</v>
      </c>
      <c r="F572" s="13" t="s">
        <v>4648</v>
      </c>
      <c r="M572"/>
    </row>
    <row r="573" spans="1:13" x14ac:dyDescent="0.3">
      <c r="A573" s="13" t="s">
        <v>2465</v>
      </c>
      <c r="B573" s="13" t="s">
        <v>2470</v>
      </c>
      <c r="C573" s="13" t="s">
        <v>4649</v>
      </c>
      <c r="D573" s="13" t="s">
        <v>4650</v>
      </c>
      <c r="E573" s="13" t="s">
        <v>4651</v>
      </c>
      <c r="F573" s="13" t="s">
        <v>4652</v>
      </c>
      <c r="M573"/>
    </row>
    <row r="574" spans="1:13" x14ac:dyDescent="0.3">
      <c r="A574" s="13" t="s">
        <v>2465</v>
      </c>
      <c r="B574" s="13" t="s">
        <v>2471</v>
      </c>
      <c r="C574" s="13" t="s">
        <v>4653</v>
      </c>
      <c r="D574" s="13" t="s">
        <v>3162</v>
      </c>
      <c r="E574" s="13" t="s">
        <v>3163</v>
      </c>
      <c r="F574" s="13" t="s">
        <v>4654</v>
      </c>
      <c r="M574"/>
    </row>
    <row r="575" spans="1:13" x14ac:dyDescent="0.3">
      <c r="A575" s="13" t="s">
        <v>2465</v>
      </c>
      <c r="B575" s="13" t="s">
        <v>2472</v>
      </c>
      <c r="C575" s="13" t="s">
        <v>4655</v>
      </c>
      <c r="D575" s="13" t="s">
        <v>4656</v>
      </c>
      <c r="E575" s="13" t="s">
        <v>4657</v>
      </c>
      <c r="F575" s="13" t="s">
        <v>4658</v>
      </c>
      <c r="M575"/>
    </row>
    <row r="576" spans="1:13" x14ac:dyDescent="0.3">
      <c r="A576" s="13" t="s">
        <v>2465</v>
      </c>
      <c r="B576" s="13" t="s">
        <v>2473</v>
      </c>
      <c r="C576" s="13" t="s">
        <v>4659</v>
      </c>
      <c r="D576" s="13" t="s">
        <v>2018</v>
      </c>
      <c r="E576" s="13" t="s">
        <v>4660</v>
      </c>
      <c r="F576" s="13" t="s">
        <v>4661</v>
      </c>
      <c r="M576"/>
    </row>
    <row r="577" spans="1:13" x14ac:dyDescent="0.3">
      <c r="A577" s="13" t="s">
        <v>2474</v>
      </c>
      <c r="B577" s="13" t="s">
        <v>4662</v>
      </c>
      <c r="C577" s="13" t="s">
        <v>4663</v>
      </c>
      <c r="D577" s="13" t="s">
        <v>3162</v>
      </c>
      <c r="E577" s="13" t="s">
        <v>3163</v>
      </c>
      <c r="F577" s="13" t="s">
        <v>4664</v>
      </c>
      <c r="M577"/>
    </row>
    <row r="578" spans="1:13" x14ac:dyDescent="0.3">
      <c r="A578" s="13" t="s">
        <v>2474</v>
      </c>
      <c r="B578" s="13" t="s">
        <v>2475</v>
      </c>
      <c r="C578" s="13" t="s">
        <v>4665</v>
      </c>
      <c r="D578" s="13" t="s">
        <v>3162</v>
      </c>
      <c r="E578" s="13" t="s">
        <v>3163</v>
      </c>
      <c r="F578" s="13" t="s">
        <v>4666</v>
      </c>
      <c r="M578"/>
    </row>
    <row r="579" spans="1:13" x14ac:dyDescent="0.3">
      <c r="A579" s="13" t="s">
        <v>2474</v>
      </c>
      <c r="B579" s="13" t="s">
        <v>4667</v>
      </c>
      <c r="C579" s="13" t="s">
        <v>4668</v>
      </c>
      <c r="D579" s="13" t="s">
        <v>3162</v>
      </c>
      <c r="E579" s="13" t="s">
        <v>3163</v>
      </c>
      <c r="F579" s="13" t="s">
        <v>4669</v>
      </c>
      <c r="M579"/>
    </row>
    <row r="580" spans="1:13" x14ac:dyDescent="0.3">
      <c r="A580" s="13" t="s">
        <v>2474</v>
      </c>
      <c r="B580" s="13" t="s">
        <v>4670</v>
      </c>
      <c r="C580" s="13" t="s">
        <v>4671</v>
      </c>
      <c r="D580" s="13" t="s">
        <v>3162</v>
      </c>
      <c r="E580" s="13" t="s">
        <v>3163</v>
      </c>
      <c r="F580" s="13" t="s">
        <v>4672</v>
      </c>
      <c r="M580"/>
    </row>
    <row r="581" spans="1:13" x14ac:dyDescent="0.3">
      <c r="A581" s="13" t="s">
        <v>2474</v>
      </c>
      <c r="B581" s="13" t="s">
        <v>2476</v>
      </c>
      <c r="C581" s="13" t="s">
        <v>4673</v>
      </c>
      <c r="D581" s="13" t="s">
        <v>3162</v>
      </c>
      <c r="E581" s="13" t="s">
        <v>3163</v>
      </c>
      <c r="F581" s="13" t="s">
        <v>4674</v>
      </c>
      <c r="M581"/>
    </row>
    <row r="582" spans="1:13" x14ac:dyDescent="0.3">
      <c r="A582" s="13" t="s">
        <v>2474</v>
      </c>
      <c r="B582" s="13" t="s">
        <v>4675</v>
      </c>
      <c r="C582" s="13" t="s">
        <v>4676</v>
      </c>
      <c r="D582" s="13" t="s">
        <v>3162</v>
      </c>
      <c r="E582" s="13" t="s">
        <v>3163</v>
      </c>
      <c r="F582" s="13" t="s">
        <v>4677</v>
      </c>
      <c r="M582"/>
    </row>
    <row r="583" spans="1:13" x14ac:dyDescent="0.3">
      <c r="A583" s="13" t="s">
        <v>2474</v>
      </c>
      <c r="B583" s="13" t="s">
        <v>2477</v>
      </c>
      <c r="C583" s="13" t="s">
        <v>4678</v>
      </c>
      <c r="D583" s="13" t="s">
        <v>3162</v>
      </c>
      <c r="E583" s="13" t="s">
        <v>3163</v>
      </c>
      <c r="F583" s="13" t="s">
        <v>4679</v>
      </c>
      <c r="M583"/>
    </row>
    <row r="584" spans="1:13" x14ac:dyDescent="0.3">
      <c r="A584" s="13" t="s">
        <v>2478</v>
      </c>
      <c r="B584" s="13" t="s">
        <v>2479</v>
      </c>
      <c r="C584" s="13" t="s">
        <v>4680</v>
      </c>
      <c r="D584" s="13" t="s">
        <v>3162</v>
      </c>
      <c r="E584" s="13" t="s">
        <v>3163</v>
      </c>
      <c r="F584" s="13" t="s">
        <v>4681</v>
      </c>
      <c r="M584"/>
    </row>
    <row r="585" spans="1:13" x14ac:dyDescent="0.3">
      <c r="A585" s="13" t="s">
        <v>2478</v>
      </c>
      <c r="B585" s="13" t="s">
        <v>2480</v>
      </c>
      <c r="C585" s="13" t="s">
        <v>4682</v>
      </c>
      <c r="D585" s="13" t="s">
        <v>3162</v>
      </c>
      <c r="E585" s="13" t="s">
        <v>3163</v>
      </c>
      <c r="F585" s="13" t="s">
        <v>4683</v>
      </c>
      <c r="M585"/>
    </row>
    <row r="586" spans="1:13" x14ac:dyDescent="0.3">
      <c r="A586" s="13" t="s">
        <v>2478</v>
      </c>
      <c r="B586" s="13" t="s">
        <v>2481</v>
      </c>
      <c r="C586" s="13" t="s">
        <v>4684</v>
      </c>
      <c r="D586" s="13" t="s">
        <v>3162</v>
      </c>
      <c r="E586" s="13" t="s">
        <v>3163</v>
      </c>
      <c r="F586" s="13" t="s">
        <v>4685</v>
      </c>
      <c r="M586"/>
    </row>
    <row r="587" spans="1:13" x14ac:dyDescent="0.3">
      <c r="A587" s="13" t="s">
        <v>2478</v>
      </c>
      <c r="B587" s="13" t="s">
        <v>2482</v>
      </c>
      <c r="C587" s="13" t="s">
        <v>4686</v>
      </c>
      <c r="D587" s="13" t="s">
        <v>3162</v>
      </c>
      <c r="E587" s="13" t="s">
        <v>3163</v>
      </c>
      <c r="F587" s="13" t="s">
        <v>4687</v>
      </c>
      <c r="M587"/>
    </row>
    <row r="588" spans="1:13" x14ac:dyDescent="0.3">
      <c r="A588" s="13" t="s">
        <v>2478</v>
      </c>
      <c r="B588" s="13" t="s">
        <v>4688</v>
      </c>
      <c r="C588" s="13" t="s">
        <v>4689</v>
      </c>
      <c r="D588" s="13" t="s">
        <v>3162</v>
      </c>
      <c r="E588" s="13" t="s">
        <v>3163</v>
      </c>
      <c r="F588" s="13" t="s">
        <v>4690</v>
      </c>
      <c r="M588"/>
    </row>
    <row r="589" spans="1:13" x14ac:dyDescent="0.3">
      <c r="A589" s="13" t="s">
        <v>2478</v>
      </c>
      <c r="B589" s="13" t="s">
        <v>2483</v>
      </c>
      <c r="C589" s="13" t="s">
        <v>4691</v>
      </c>
      <c r="D589" s="13" t="s">
        <v>3162</v>
      </c>
      <c r="E589" s="13" t="s">
        <v>3163</v>
      </c>
      <c r="F589" s="13" t="s">
        <v>4692</v>
      </c>
      <c r="M589"/>
    </row>
    <row r="590" spans="1:13" x14ac:dyDescent="0.3">
      <c r="A590" s="13" t="s">
        <v>2478</v>
      </c>
      <c r="B590" s="13" t="s">
        <v>2484</v>
      </c>
      <c r="C590" s="13" t="s">
        <v>4693</v>
      </c>
      <c r="D590" s="13" t="s">
        <v>3162</v>
      </c>
      <c r="E590" s="13" t="s">
        <v>3163</v>
      </c>
      <c r="F590" s="13" t="s">
        <v>4694</v>
      </c>
      <c r="M590"/>
    </row>
    <row r="591" spans="1:13" x14ac:dyDescent="0.3">
      <c r="A591" s="13" t="s">
        <v>2478</v>
      </c>
      <c r="B591" s="13" t="s">
        <v>2485</v>
      </c>
      <c r="C591" s="13" t="s">
        <v>4695</v>
      </c>
      <c r="D591" s="13" t="s">
        <v>3162</v>
      </c>
      <c r="E591" s="13" t="s">
        <v>3163</v>
      </c>
      <c r="F591" s="13" t="s">
        <v>4696</v>
      </c>
      <c r="M591"/>
    </row>
    <row r="592" spans="1:13" x14ac:dyDescent="0.3">
      <c r="A592" s="13" t="s">
        <v>2478</v>
      </c>
      <c r="B592" s="13" t="s">
        <v>2486</v>
      </c>
      <c r="C592" s="13" t="s">
        <v>4697</v>
      </c>
      <c r="D592" s="13" t="s">
        <v>3162</v>
      </c>
      <c r="E592" s="13" t="s">
        <v>3163</v>
      </c>
      <c r="F592" s="13" t="s">
        <v>4698</v>
      </c>
      <c r="M592"/>
    </row>
    <row r="593" spans="1:13" x14ac:dyDescent="0.3">
      <c r="A593" s="13" t="s">
        <v>2478</v>
      </c>
      <c r="B593" s="13" t="s">
        <v>2487</v>
      </c>
      <c r="C593" s="13" t="s">
        <v>4699</v>
      </c>
      <c r="D593" s="13" t="s">
        <v>3162</v>
      </c>
      <c r="E593" s="13" t="s">
        <v>3163</v>
      </c>
      <c r="F593" s="13" t="s">
        <v>4700</v>
      </c>
      <c r="M593"/>
    </row>
    <row r="594" spans="1:13" x14ac:dyDescent="0.3">
      <c r="A594" s="13" t="s">
        <v>2478</v>
      </c>
      <c r="B594" s="13" t="s">
        <v>2488</v>
      </c>
      <c r="C594" s="13" t="s">
        <v>4701</v>
      </c>
      <c r="D594" s="13" t="s">
        <v>3162</v>
      </c>
      <c r="E594" s="13" t="s">
        <v>3163</v>
      </c>
      <c r="F594" s="13" t="s">
        <v>4702</v>
      </c>
      <c r="M594"/>
    </row>
    <row r="595" spans="1:13" x14ac:dyDescent="0.3">
      <c r="A595" s="13" t="s">
        <v>2478</v>
      </c>
      <c r="B595" s="13" t="s">
        <v>2489</v>
      </c>
      <c r="C595" s="13" t="s">
        <v>4703</v>
      </c>
      <c r="D595" s="13" t="s">
        <v>3162</v>
      </c>
      <c r="E595" s="13" t="s">
        <v>3163</v>
      </c>
      <c r="F595" s="13" t="s">
        <v>4704</v>
      </c>
      <c r="M595"/>
    </row>
    <row r="596" spans="1:13" x14ac:dyDescent="0.3">
      <c r="A596" s="13" t="s">
        <v>2478</v>
      </c>
      <c r="B596" s="13" t="s">
        <v>2490</v>
      </c>
      <c r="C596" s="13" t="s">
        <v>4705</v>
      </c>
      <c r="D596" s="13" t="s">
        <v>3162</v>
      </c>
      <c r="E596" s="13" t="s">
        <v>3163</v>
      </c>
      <c r="F596" s="13" t="s">
        <v>4706</v>
      </c>
      <c r="M596"/>
    </row>
    <row r="597" spans="1:13" x14ac:dyDescent="0.3">
      <c r="A597" s="13" t="s">
        <v>2478</v>
      </c>
      <c r="B597" s="13" t="s">
        <v>2491</v>
      </c>
      <c r="C597" s="13" t="s">
        <v>4707</v>
      </c>
      <c r="D597" s="13" t="s">
        <v>3162</v>
      </c>
      <c r="E597" s="13" t="s">
        <v>3163</v>
      </c>
      <c r="F597" s="13" t="s">
        <v>4708</v>
      </c>
      <c r="M597"/>
    </row>
    <row r="598" spans="1:13" x14ac:dyDescent="0.3">
      <c r="A598" s="13" t="s">
        <v>2478</v>
      </c>
      <c r="B598" s="13" t="s">
        <v>2492</v>
      </c>
      <c r="C598" s="13" t="s">
        <v>4709</v>
      </c>
      <c r="D598" s="13" t="s">
        <v>3162</v>
      </c>
      <c r="E598" s="13" t="s">
        <v>3163</v>
      </c>
      <c r="F598" s="13" t="s">
        <v>4710</v>
      </c>
      <c r="M598"/>
    </row>
    <row r="599" spans="1:13" x14ac:dyDescent="0.3">
      <c r="A599" s="13" t="s">
        <v>2478</v>
      </c>
      <c r="B599" s="13" t="s">
        <v>2493</v>
      </c>
      <c r="C599" s="13" t="s">
        <v>4711</v>
      </c>
      <c r="D599" s="13" t="s">
        <v>3162</v>
      </c>
      <c r="E599" s="13" t="s">
        <v>3163</v>
      </c>
      <c r="F599" s="13" t="s">
        <v>4712</v>
      </c>
      <c r="M599"/>
    </row>
    <row r="600" spans="1:13" x14ac:dyDescent="0.3">
      <c r="A600" s="13" t="s">
        <v>2478</v>
      </c>
      <c r="B600" s="13" t="s">
        <v>2494</v>
      </c>
      <c r="C600" s="13" t="s">
        <v>4713</v>
      </c>
      <c r="D600" s="13" t="s">
        <v>3162</v>
      </c>
      <c r="E600" s="13" t="s">
        <v>3163</v>
      </c>
      <c r="F600" s="13" t="s">
        <v>4714</v>
      </c>
      <c r="M600"/>
    </row>
    <row r="601" spans="1:13" x14ac:dyDescent="0.3">
      <c r="A601" s="13" t="s">
        <v>2478</v>
      </c>
      <c r="B601" s="13" t="s">
        <v>2495</v>
      </c>
      <c r="C601" s="13" t="s">
        <v>4715</v>
      </c>
      <c r="D601" s="13" t="s">
        <v>3162</v>
      </c>
      <c r="E601" s="13" t="s">
        <v>3163</v>
      </c>
      <c r="F601" s="13" t="s">
        <v>4716</v>
      </c>
      <c r="M601"/>
    </row>
    <row r="602" spans="1:13" x14ac:dyDescent="0.3">
      <c r="A602" s="13" t="s">
        <v>2478</v>
      </c>
      <c r="B602" s="13" t="s">
        <v>2496</v>
      </c>
      <c r="C602" s="13" t="s">
        <v>4717</v>
      </c>
      <c r="D602" s="13" t="s">
        <v>3162</v>
      </c>
      <c r="E602" s="13" t="s">
        <v>3163</v>
      </c>
      <c r="F602" s="13" t="s">
        <v>4718</v>
      </c>
      <c r="M602"/>
    </row>
    <row r="603" spans="1:13" x14ac:dyDescent="0.3">
      <c r="A603" s="13" t="s">
        <v>2497</v>
      </c>
      <c r="B603" s="13" t="s">
        <v>2498</v>
      </c>
      <c r="C603" s="13" t="s">
        <v>4719</v>
      </c>
      <c r="D603" s="13" t="s">
        <v>3162</v>
      </c>
      <c r="E603" s="13" t="s">
        <v>3163</v>
      </c>
      <c r="F603" s="13" t="s">
        <v>4720</v>
      </c>
      <c r="M603"/>
    </row>
    <row r="604" spans="1:13" x14ac:dyDescent="0.3">
      <c r="A604" s="13" t="s">
        <v>2497</v>
      </c>
      <c r="B604" s="13" t="s">
        <v>2499</v>
      </c>
      <c r="C604" s="13" t="s">
        <v>4721</v>
      </c>
      <c r="D604" s="13" t="s">
        <v>3162</v>
      </c>
      <c r="E604" s="13" t="s">
        <v>3163</v>
      </c>
      <c r="F604" s="13" t="s">
        <v>4722</v>
      </c>
      <c r="M604"/>
    </row>
    <row r="605" spans="1:13" x14ac:dyDescent="0.3">
      <c r="A605" s="13" t="s">
        <v>2497</v>
      </c>
      <c r="B605" s="13" t="s">
        <v>2500</v>
      </c>
      <c r="C605" s="13" t="s">
        <v>4723</v>
      </c>
      <c r="D605" s="13" t="s">
        <v>3162</v>
      </c>
      <c r="E605" s="13" t="s">
        <v>3163</v>
      </c>
      <c r="F605" s="13" t="s">
        <v>4724</v>
      </c>
      <c r="M605"/>
    </row>
    <row r="606" spans="1:13" x14ac:dyDescent="0.3">
      <c r="A606" s="13" t="s">
        <v>2497</v>
      </c>
      <c r="B606" s="13" t="s">
        <v>2501</v>
      </c>
      <c r="C606" s="13" t="s">
        <v>4725</v>
      </c>
      <c r="D606" s="13" t="s">
        <v>3162</v>
      </c>
      <c r="E606" s="13" t="s">
        <v>3163</v>
      </c>
      <c r="F606" s="13" t="s">
        <v>4726</v>
      </c>
      <c r="M606"/>
    </row>
    <row r="607" spans="1:13" x14ac:dyDescent="0.3">
      <c r="A607" s="13" t="s">
        <v>2497</v>
      </c>
      <c r="B607" s="13" t="s">
        <v>2502</v>
      </c>
      <c r="C607" s="13" t="s">
        <v>4727</v>
      </c>
      <c r="D607" s="13" t="s">
        <v>3162</v>
      </c>
      <c r="E607" s="13" t="s">
        <v>3163</v>
      </c>
      <c r="F607" s="13" t="s">
        <v>4728</v>
      </c>
      <c r="M607"/>
    </row>
    <row r="608" spans="1:13" x14ac:dyDescent="0.3">
      <c r="A608" s="13" t="s">
        <v>2497</v>
      </c>
      <c r="B608" s="13" t="s">
        <v>2503</v>
      </c>
      <c r="C608" s="13" t="s">
        <v>4729</v>
      </c>
      <c r="D608" s="13" t="s">
        <v>3162</v>
      </c>
      <c r="E608" s="13" t="s">
        <v>3163</v>
      </c>
      <c r="F608" s="13" t="s">
        <v>4730</v>
      </c>
      <c r="M608"/>
    </row>
    <row r="609" spans="1:13" x14ac:dyDescent="0.3">
      <c r="A609" s="13" t="s">
        <v>2497</v>
      </c>
      <c r="B609" s="13" t="s">
        <v>2504</v>
      </c>
      <c r="C609" s="13" t="s">
        <v>4731</v>
      </c>
      <c r="D609" s="13" t="s">
        <v>3162</v>
      </c>
      <c r="E609" s="13" t="s">
        <v>3163</v>
      </c>
      <c r="F609" s="13" t="s">
        <v>4732</v>
      </c>
      <c r="M609"/>
    </row>
    <row r="610" spans="1:13" x14ac:dyDescent="0.3">
      <c r="A610" s="13" t="s">
        <v>2497</v>
      </c>
      <c r="B610" s="13" t="s">
        <v>4733</v>
      </c>
      <c r="C610" s="13" t="s">
        <v>4734</v>
      </c>
      <c r="D610" s="13" t="s">
        <v>3162</v>
      </c>
      <c r="E610" s="13" t="s">
        <v>3163</v>
      </c>
      <c r="F610" s="13" t="s">
        <v>4735</v>
      </c>
      <c r="M610"/>
    </row>
    <row r="611" spans="1:13" x14ac:dyDescent="0.3">
      <c r="A611" s="13" t="s">
        <v>2497</v>
      </c>
      <c r="B611" s="13" t="s">
        <v>2505</v>
      </c>
      <c r="C611" s="13" t="s">
        <v>4736</v>
      </c>
      <c r="D611" s="13" t="s">
        <v>3162</v>
      </c>
      <c r="E611" s="13" t="s">
        <v>3163</v>
      </c>
      <c r="F611" s="13" t="s">
        <v>4737</v>
      </c>
      <c r="M611"/>
    </row>
    <row r="612" spans="1:13" x14ac:dyDescent="0.3">
      <c r="A612" s="13" t="s">
        <v>2497</v>
      </c>
      <c r="B612" s="13" t="s">
        <v>2506</v>
      </c>
      <c r="C612" s="13" t="s">
        <v>4738</v>
      </c>
      <c r="D612" s="13" t="s">
        <v>3162</v>
      </c>
      <c r="E612" s="13" t="s">
        <v>3163</v>
      </c>
      <c r="F612" s="13" t="s">
        <v>4739</v>
      </c>
      <c r="M612"/>
    </row>
    <row r="613" spans="1:13" x14ac:dyDescent="0.3">
      <c r="A613" s="13" t="s">
        <v>2497</v>
      </c>
      <c r="B613" s="13" t="s">
        <v>2507</v>
      </c>
      <c r="C613" s="13" t="s">
        <v>4740</v>
      </c>
      <c r="D613" s="13" t="s">
        <v>3162</v>
      </c>
      <c r="E613" s="13" t="s">
        <v>3163</v>
      </c>
      <c r="F613" s="13" t="s">
        <v>4741</v>
      </c>
      <c r="M613"/>
    </row>
    <row r="614" spans="1:13" x14ac:dyDescent="0.3">
      <c r="A614" s="13" t="s">
        <v>2497</v>
      </c>
      <c r="B614" s="13" t="s">
        <v>2508</v>
      </c>
      <c r="C614" s="13" t="s">
        <v>4742</v>
      </c>
      <c r="D614" s="13" t="s">
        <v>3162</v>
      </c>
      <c r="E614" s="13" t="s">
        <v>3163</v>
      </c>
      <c r="F614" s="13" t="s">
        <v>4743</v>
      </c>
      <c r="M614"/>
    </row>
    <row r="615" spans="1:13" x14ac:dyDescent="0.3">
      <c r="A615" s="13" t="s">
        <v>2497</v>
      </c>
      <c r="B615" s="13" t="s">
        <v>2509</v>
      </c>
      <c r="C615" s="13" t="s">
        <v>4744</v>
      </c>
      <c r="D615" s="13" t="s">
        <v>3162</v>
      </c>
      <c r="E615" s="13" t="s">
        <v>3163</v>
      </c>
      <c r="F615" s="13" t="s">
        <v>4745</v>
      </c>
      <c r="M615"/>
    </row>
    <row r="616" spans="1:13" x14ac:dyDescent="0.3">
      <c r="A616" s="13" t="s">
        <v>2497</v>
      </c>
      <c r="B616" s="13" t="s">
        <v>2510</v>
      </c>
      <c r="C616" s="13" t="s">
        <v>4746</v>
      </c>
      <c r="D616" s="13" t="s">
        <v>3162</v>
      </c>
      <c r="E616" s="13" t="s">
        <v>3163</v>
      </c>
      <c r="F616" s="13" t="s">
        <v>4747</v>
      </c>
      <c r="M616"/>
    </row>
    <row r="617" spans="1:13" x14ac:dyDescent="0.3">
      <c r="A617" s="13" t="s">
        <v>2497</v>
      </c>
      <c r="B617" s="13" t="s">
        <v>2511</v>
      </c>
      <c r="C617" s="13" t="s">
        <v>4748</v>
      </c>
      <c r="D617" s="13" t="s">
        <v>3162</v>
      </c>
      <c r="E617" s="13" t="s">
        <v>3163</v>
      </c>
      <c r="F617" s="13" t="s">
        <v>4749</v>
      </c>
      <c r="M617"/>
    </row>
    <row r="618" spans="1:13" x14ac:dyDescent="0.3">
      <c r="A618" s="13" t="s">
        <v>2497</v>
      </c>
      <c r="B618" s="13" t="s">
        <v>2512</v>
      </c>
      <c r="C618" s="13" t="s">
        <v>4750</v>
      </c>
      <c r="D618" s="13" t="s">
        <v>3162</v>
      </c>
      <c r="E618" s="13" t="s">
        <v>3163</v>
      </c>
      <c r="F618" s="13" t="s">
        <v>4751</v>
      </c>
      <c r="M618"/>
    </row>
    <row r="619" spans="1:13" x14ac:dyDescent="0.3">
      <c r="A619" s="13" t="s">
        <v>2497</v>
      </c>
      <c r="B619" s="13" t="s">
        <v>2513</v>
      </c>
      <c r="C619" s="13" t="s">
        <v>4752</v>
      </c>
      <c r="D619" s="13" t="s">
        <v>3162</v>
      </c>
      <c r="E619" s="13" t="s">
        <v>3163</v>
      </c>
      <c r="F619" s="13" t="s">
        <v>4753</v>
      </c>
      <c r="M619"/>
    </row>
    <row r="620" spans="1:13" x14ac:dyDescent="0.3">
      <c r="A620" s="13" t="s">
        <v>2514</v>
      </c>
      <c r="B620" s="13" t="s">
        <v>4754</v>
      </c>
      <c r="C620" s="13" t="s">
        <v>4755</v>
      </c>
      <c r="D620" s="13" t="s">
        <v>3162</v>
      </c>
      <c r="E620" s="13" t="s">
        <v>3163</v>
      </c>
      <c r="F620" s="13" t="s">
        <v>4756</v>
      </c>
      <c r="M620"/>
    </row>
    <row r="621" spans="1:13" x14ac:dyDescent="0.3">
      <c r="A621" s="13" t="s">
        <v>2514</v>
      </c>
      <c r="B621" s="13" t="s">
        <v>2515</v>
      </c>
      <c r="C621" s="13" t="s">
        <v>4757</v>
      </c>
      <c r="D621" s="13" t="s">
        <v>3162</v>
      </c>
      <c r="E621" s="13" t="s">
        <v>3163</v>
      </c>
      <c r="F621" s="13" t="s">
        <v>4758</v>
      </c>
      <c r="M621"/>
    </row>
    <row r="622" spans="1:13" x14ac:dyDescent="0.3">
      <c r="A622" s="13" t="s">
        <v>2516</v>
      </c>
      <c r="B622" s="13" t="s">
        <v>4759</v>
      </c>
      <c r="C622" s="13" t="s">
        <v>4760</v>
      </c>
      <c r="D622" s="13" t="s">
        <v>3162</v>
      </c>
      <c r="E622" s="13" t="s">
        <v>3163</v>
      </c>
      <c r="F622" s="13" t="s">
        <v>4761</v>
      </c>
      <c r="M622"/>
    </row>
    <row r="623" spans="1:13" x14ac:dyDescent="0.3">
      <c r="A623" s="13" t="s">
        <v>2516</v>
      </c>
      <c r="B623" s="13" t="s">
        <v>4762</v>
      </c>
      <c r="C623" s="13" t="s">
        <v>4763</v>
      </c>
      <c r="D623" s="13" t="s">
        <v>3162</v>
      </c>
      <c r="E623" s="13" t="s">
        <v>3163</v>
      </c>
      <c r="F623" s="13" t="s">
        <v>4764</v>
      </c>
      <c r="M623"/>
    </row>
    <row r="624" spans="1:13" x14ac:dyDescent="0.3">
      <c r="A624" s="13" t="s">
        <v>2517</v>
      </c>
      <c r="B624" s="13" t="s">
        <v>2518</v>
      </c>
      <c r="C624" s="13" t="s">
        <v>4765</v>
      </c>
      <c r="D624" s="13" t="s">
        <v>3162</v>
      </c>
      <c r="E624" s="13" t="s">
        <v>3163</v>
      </c>
      <c r="F624" s="13" t="s">
        <v>4766</v>
      </c>
      <c r="M624"/>
    </row>
    <row r="625" spans="1:13" x14ac:dyDescent="0.3">
      <c r="A625" s="13" t="s">
        <v>2519</v>
      </c>
      <c r="B625" s="13" t="s">
        <v>4767</v>
      </c>
      <c r="C625" s="13" t="s">
        <v>4768</v>
      </c>
      <c r="D625" s="13" t="s">
        <v>3162</v>
      </c>
      <c r="E625" s="13" t="s">
        <v>3163</v>
      </c>
      <c r="F625" s="13" t="s">
        <v>4769</v>
      </c>
      <c r="M625"/>
    </row>
    <row r="626" spans="1:13" x14ac:dyDescent="0.3">
      <c r="A626" s="13" t="s">
        <v>2519</v>
      </c>
      <c r="B626" s="13" t="s">
        <v>2520</v>
      </c>
      <c r="C626" s="13" t="s">
        <v>4770</v>
      </c>
      <c r="D626" s="13" t="s">
        <v>3162</v>
      </c>
      <c r="E626" s="13" t="s">
        <v>3163</v>
      </c>
      <c r="F626" s="13" t="s">
        <v>4771</v>
      </c>
      <c r="M626"/>
    </row>
    <row r="627" spans="1:13" x14ac:dyDescent="0.3">
      <c r="A627" s="13" t="s">
        <v>2521</v>
      </c>
      <c r="B627" s="13" t="s">
        <v>4772</v>
      </c>
      <c r="C627" s="13" t="s">
        <v>4773</v>
      </c>
      <c r="D627" s="13" t="s">
        <v>3162</v>
      </c>
      <c r="E627" s="13" t="s">
        <v>3163</v>
      </c>
      <c r="F627" s="13" t="s">
        <v>4774</v>
      </c>
      <c r="M627"/>
    </row>
    <row r="628" spans="1:13" x14ac:dyDescent="0.3">
      <c r="A628" s="13" t="s">
        <v>2521</v>
      </c>
      <c r="B628" s="13" t="s">
        <v>2522</v>
      </c>
      <c r="C628" s="13" t="s">
        <v>4775</v>
      </c>
      <c r="D628" s="13" t="s">
        <v>3162</v>
      </c>
      <c r="E628" s="13" t="s">
        <v>3163</v>
      </c>
      <c r="F628" s="13" t="s">
        <v>4776</v>
      </c>
      <c r="M628"/>
    </row>
    <row r="629" spans="1:13" x14ac:dyDescent="0.3">
      <c r="A629" s="13" t="s">
        <v>2523</v>
      </c>
      <c r="B629" s="13" t="s">
        <v>4777</v>
      </c>
      <c r="C629" s="13" t="s">
        <v>4778</v>
      </c>
      <c r="D629" s="13" t="s">
        <v>4779</v>
      </c>
      <c r="E629" s="13" t="s">
        <v>3556</v>
      </c>
      <c r="F629" s="13" t="s">
        <v>4780</v>
      </c>
      <c r="M629"/>
    </row>
    <row r="630" spans="1:13" x14ac:dyDescent="0.3">
      <c r="A630" s="13" t="s">
        <v>2523</v>
      </c>
      <c r="B630" s="13" t="s">
        <v>2524</v>
      </c>
      <c r="C630" s="13" t="s">
        <v>4781</v>
      </c>
      <c r="D630" s="13" t="s">
        <v>3162</v>
      </c>
      <c r="E630" s="13" t="s">
        <v>3163</v>
      </c>
      <c r="F630" s="13" t="s">
        <v>4782</v>
      </c>
      <c r="M630"/>
    </row>
    <row r="631" spans="1:13" x14ac:dyDescent="0.3">
      <c r="A631" s="13" t="s">
        <v>2523</v>
      </c>
      <c r="B631" s="13" t="s">
        <v>2525</v>
      </c>
      <c r="C631" s="13" t="s">
        <v>4783</v>
      </c>
      <c r="D631" s="13" t="s">
        <v>3162</v>
      </c>
      <c r="E631" s="13" t="s">
        <v>3163</v>
      </c>
      <c r="F631" s="13" t="s">
        <v>4784</v>
      </c>
      <c r="M631"/>
    </row>
    <row r="632" spans="1:13" x14ac:dyDescent="0.3">
      <c r="A632" s="13" t="s">
        <v>2526</v>
      </c>
      <c r="B632" s="13" t="s">
        <v>4785</v>
      </c>
      <c r="C632" s="13" t="s">
        <v>4786</v>
      </c>
      <c r="D632" s="13" t="s">
        <v>4787</v>
      </c>
      <c r="E632" s="13" t="s">
        <v>4788</v>
      </c>
      <c r="F632" s="13" t="s">
        <v>4789</v>
      </c>
      <c r="M632"/>
    </row>
    <row r="633" spans="1:13" x14ac:dyDescent="0.3">
      <c r="A633" s="13" t="s">
        <v>2526</v>
      </c>
      <c r="B633" s="13" t="s">
        <v>4790</v>
      </c>
      <c r="C633" s="13" t="s">
        <v>4791</v>
      </c>
      <c r="D633" s="13" t="s">
        <v>4787</v>
      </c>
      <c r="E633" s="13" t="s">
        <v>4792</v>
      </c>
      <c r="F633" s="13" t="s">
        <v>4793</v>
      </c>
      <c r="M633"/>
    </row>
    <row r="634" spans="1:13" x14ac:dyDescent="0.3">
      <c r="A634" s="13" t="s">
        <v>2526</v>
      </c>
      <c r="B634" s="13" t="s">
        <v>4794</v>
      </c>
      <c r="C634" s="13" t="s">
        <v>4795</v>
      </c>
      <c r="D634" s="13" t="s">
        <v>4787</v>
      </c>
      <c r="E634" s="13" t="s">
        <v>4788</v>
      </c>
      <c r="F634" s="13" t="s">
        <v>4796</v>
      </c>
      <c r="M634"/>
    </row>
    <row r="635" spans="1:13" x14ac:dyDescent="0.3">
      <c r="A635" s="13" t="s">
        <v>2527</v>
      </c>
      <c r="B635" s="13" t="s">
        <v>4797</v>
      </c>
      <c r="C635" s="13" t="s">
        <v>4798</v>
      </c>
      <c r="D635" s="13" t="s">
        <v>4799</v>
      </c>
      <c r="E635" s="13" t="s">
        <v>4800</v>
      </c>
      <c r="F635" s="13" t="s">
        <v>4801</v>
      </c>
      <c r="M635"/>
    </row>
    <row r="636" spans="1:13" x14ac:dyDescent="0.3">
      <c r="A636" s="13" t="s">
        <v>2527</v>
      </c>
      <c r="B636" s="13" t="s">
        <v>4802</v>
      </c>
      <c r="C636" s="13" t="s">
        <v>4803</v>
      </c>
      <c r="D636" s="13" t="s">
        <v>4799</v>
      </c>
      <c r="E636" s="13" t="s">
        <v>4800</v>
      </c>
      <c r="F636" s="13" t="s">
        <v>4804</v>
      </c>
      <c r="M636"/>
    </row>
    <row r="637" spans="1:13" x14ac:dyDescent="0.3">
      <c r="A637" s="13" t="s">
        <v>2528</v>
      </c>
      <c r="B637" s="13" t="s">
        <v>4805</v>
      </c>
      <c r="C637" s="13" t="s">
        <v>4806</v>
      </c>
      <c r="D637" s="13" t="s">
        <v>4807</v>
      </c>
      <c r="E637" s="13" t="s">
        <v>4808</v>
      </c>
      <c r="F637" s="13" t="s">
        <v>4809</v>
      </c>
      <c r="M637"/>
    </row>
    <row r="638" spans="1:13" x14ac:dyDescent="0.3">
      <c r="A638" s="13" t="s">
        <v>2528</v>
      </c>
      <c r="B638" s="13" t="s">
        <v>4810</v>
      </c>
      <c r="C638" s="13" t="s">
        <v>4811</v>
      </c>
      <c r="D638" s="13" t="s">
        <v>4807</v>
      </c>
      <c r="E638" s="13" t="s">
        <v>4808</v>
      </c>
      <c r="F638" s="13" t="s">
        <v>4812</v>
      </c>
      <c r="M638"/>
    </row>
    <row r="639" spans="1:13" x14ac:dyDescent="0.3">
      <c r="A639" s="13" t="s">
        <v>2529</v>
      </c>
      <c r="B639" s="13" t="s">
        <v>4813</v>
      </c>
      <c r="C639" s="13" t="s">
        <v>4814</v>
      </c>
      <c r="D639" s="13" t="s">
        <v>4815</v>
      </c>
      <c r="E639" s="13" t="s">
        <v>4816</v>
      </c>
      <c r="F639" s="13" t="s">
        <v>4817</v>
      </c>
      <c r="M639"/>
    </row>
    <row r="640" spans="1:13" x14ac:dyDescent="0.3">
      <c r="A640" s="13" t="s">
        <v>2529</v>
      </c>
      <c r="B640" s="13" t="s">
        <v>4818</v>
      </c>
      <c r="C640" s="13" t="s">
        <v>4819</v>
      </c>
      <c r="D640" s="13" t="s">
        <v>4815</v>
      </c>
      <c r="E640" s="13" t="s">
        <v>4816</v>
      </c>
      <c r="F640" s="13" t="s">
        <v>4820</v>
      </c>
      <c r="M640"/>
    </row>
    <row r="641" spans="1:13" x14ac:dyDescent="0.3">
      <c r="A641" s="13" t="s">
        <v>2530</v>
      </c>
      <c r="B641" s="13" t="s">
        <v>4821</v>
      </c>
      <c r="C641" s="13" t="s">
        <v>4822</v>
      </c>
      <c r="D641" s="13" t="s">
        <v>4823</v>
      </c>
      <c r="E641" s="13" t="s">
        <v>4824</v>
      </c>
      <c r="F641" s="13" t="s">
        <v>4825</v>
      </c>
      <c r="M641"/>
    </row>
    <row r="642" spans="1:13" x14ac:dyDescent="0.3">
      <c r="A642" s="13" t="s">
        <v>2530</v>
      </c>
      <c r="B642" s="13" t="s">
        <v>4826</v>
      </c>
      <c r="C642" s="13" t="s">
        <v>4827</v>
      </c>
      <c r="D642" s="13" t="s">
        <v>4823</v>
      </c>
      <c r="E642" s="13" t="s">
        <v>4828</v>
      </c>
      <c r="F642" s="13" t="s">
        <v>4829</v>
      </c>
      <c r="M642"/>
    </row>
    <row r="643" spans="1:13" x14ac:dyDescent="0.3">
      <c r="A643" s="13" t="s">
        <v>2530</v>
      </c>
      <c r="B643" s="13" t="s">
        <v>4830</v>
      </c>
      <c r="C643" s="13" t="s">
        <v>4831</v>
      </c>
      <c r="D643" s="13" t="s">
        <v>4823</v>
      </c>
      <c r="E643" s="13" t="s">
        <v>4824</v>
      </c>
      <c r="F643" s="13" t="s">
        <v>4832</v>
      </c>
      <c r="M643"/>
    </row>
    <row r="644" spans="1:13" x14ac:dyDescent="0.3">
      <c r="A644" s="13" t="s">
        <v>2530</v>
      </c>
      <c r="B644" s="13" t="s">
        <v>4833</v>
      </c>
      <c r="C644" s="13" t="s">
        <v>4834</v>
      </c>
      <c r="D644" s="13" t="s">
        <v>4823</v>
      </c>
      <c r="E644" s="13" t="s">
        <v>4835</v>
      </c>
      <c r="F644" s="13" t="s">
        <v>4836</v>
      </c>
      <c r="M644"/>
    </row>
    <row r="645" spans="1:13" x14ac:dyDescent="0.3">
      <c r="A645" s="13" t="s">
        <v>2530</v>
      </c>
      <c r="B645" s="13" t="s">
        <v>4837</v>
      </c>
      <c r="C645" s="13" t="s">
        <v>4838</v>
      </c>
      <c r="D645" s="13" t="s">
        <v>4823</v>
      </c>
      <c r="E645" s="13" t="s">
        <v>4839</v>
      </c>
      <c r="F645" s="13" t="s">
        <v>4840</v>
      </c>
      <c r="M645"/>
    </row>
    <row r="646" spans="1:13" x14ac:dyDescent="0.3">
      <c r="A646" s="13" t="s">
        <v>2530</v>
      </c>
      <c r="B646" s="13" t="s">
        <v>4841</v>
      </c>
      <c r="C646" s="13" t="s">
        <v>4842</v>
      </c>
      <c r="D646" s="13" t="s">
        <v>4823</v>
      </c>
      <c r="E646" s="13" t="s">
        <v>4843</v>
      </c>
      <c r="F646" s="13" t="s">
        <v>4844</v>
      </c>
      <c r="M646"/>
    </row>
    <row r="647" spans="1:13" x14ac:dyDescent="0.3">
      <c r="A647" s="13" t="s">
        <v>2530</v>
      </c>
      <c r="B647" s="13" t="s">
        <v>4845</v>
      </c>
      <c r="C647" s="13" t="s">
        <v>4846</v>
      </c>
      <c r="D647" s="13" t="s">
        <v>4823</v>
      </c>
      <c r="E647" s="13" t="s">
        <v>4847</v>
      </c>
      <c r="F647" s="13" t="s">
        <v>4848</v>
      </c>
      <c r="M647"/>
    </row>
    <row r="648" spans="1:13" x14ac:dyDescent="0.3">
      <c r="A648" s="13" t="s">
        <v>2530</v>
      </c>
      <c r="B648" s="13" t="s">
        <v>4849</v>
      </c>
      <c r="C648" s="13" t="s">
        <v>4850</v>
      </c>
      <c r="D648" s="13" t="s">
        <v>4823</v>
      </c>
      <c r="E648" s="13" t="s">
        <v>4851</v>
      </c>
      <c r="F648" s="13" t="s">
        <v>4852</v>
      </c>
      <c r="M648"/>
    </row>
    <row r="649" spans="1:13" x14ac:dyDescent="0.3">
      <c r="A649" s="13" t="s">
        <v>2530</v>
      </c>
      <c r="B649" s="13" t="s">
        <v>4853</v>
      </c>
      <c r="C649" s="13" t="s">
        <v>4854</v>
      </c>
      <c r="D649" s="13" t="s">
        <v>4823</v>
      </c>
      <c r="E649" s="13" t="s">
        <v>4855</v>
      </c>
      <c r="F649" s="13" t="s">
        <v>4856</v>
      </c>
      <c r="M649"/>
    </row>
    <row r="650" spans="1:13" x14ac:dyDescent="0.3">
      <c r="A650" s="13" t="s">
        <v>2530</v>
      </c>
      <c r="B650" s="13" t="s">
        <v>4857</v>
      </c>
      <c r="C650" s="13" t="s">
        <v>4858</v>
      </c>
      <c r="D650" s="13" t="s">
        <v>4823</v>
      </c>
      <c r="E650" s="13" t="s">
        <v>4859</v>
      </c>
      <c r="F650" s="13" t="s">
        <v>4860</v>
      </c>
      <c r="M650"/>
    </row>
    <row r="651" spans="1:13" x14ac:dyDescent="0.3">
      <c r="A651" s="13" t="s">
        <v>2530</v>
      </c>
      <c r="B651" s="13" t="s">
        <v>4861</v>
      </c>
      <c r="C651" s="13" t="s">
        <v>4862</v>
      </c>
      <c r="D651" s="13" t="s">
        <v>4823</v>
      </c>
      <c r="E651" s="13" t="s">
        <v>4863</v>
      </c>
      <c r="F651" s="13" t="s">
        <v>4864</v>
      </c>
      <c r="M651"/>
    </row>
    <row r="652" spans="1:13" x14ac:dyDescent="0.3">
      <c r="A652" s="13" t="s">
        <v>2531</v>
      </c>
      <c r="B652" s="13" t="s">
        <v>4865</v>
      </c>
      <c r="C652" s="13" t="s">
        <v>4866</v>
      </c>
      <c r="D652" s="13" t="s">
        <v>4867</v>
      </c>
      <c r="E652" s="13" t="s">
        <v>4868</v>
      </c>
      <c r="F652" s="13" t="s">
        <v>4869</v>
      </c>
      <c r="M652"/>
    </row>
    <row r="653" spans="1:13" x14ac:dyDescent="0.3">
      <c r="A653" s="13" t="s">
        <v>2531</v>
      </c>
      <c r="B653" s="13" t="s">
        <v>4870</v>
      </c>
      <c r="C653" s="13" t="s">
        <v>4871</v>
      </c>
      <c r="D653" s="13" t="s">
        <v>4867</v>
      </c>
      <c r="E653" s="13" t="s">
        <v>4868</v>
      </c>
      <c r="F653" s="13" t="s">
        <v>4872</v>
      </c>
      <c r="M653"/>
    </row>
    <row r="654" spans="1:13" x14ac:dyDescent="0.3">
      <c r="A654" s="13" t="s">
        <v>2532</v>
      </c>
      <c r="B654" s="13" t="s">
        <v>4873</v>
      </c>
      <c r="C654" s="13" t="s">
        <v>4874</v>
      </c>
      <c r="D654" s="13" t="s">
        <v>4875</v>
      </c>
      <c r="E654" s="13" t="s">
        <v>4876</v>
      </c>
      <c r="F654" s="13" t="s">
        <v>4877</v>
      </c>
      <c r="M654"/>
    </row>
    <row r="655" spans="1:13" x14ac:dyDescent="0.3">
      <c r="A655" s="13" t="s">
        <v>2532</v>
      </c>
      <c r="B655" s="13" t="s">
        <v>4878</v>
      </c>
      <c r="C655" s="13" t="s">
        <v>4879</v>
      </c>
      <c r="D655" s="13" t="s">
        <v>4875</v>
      </c>
      <c r="E655" s="13" t="s">
        <v>4880</v>
      </c>
      <c r="F655" s="13" t="s">
        <v>4881</v>
      </c>
      <c r="M655"/>
    </row>
    <row r="656" spans="1:13" x14ac:dyDescent="0.3">
      <c r="A656" s="13" t="s">
        <v>2532</v>
      </c>
      <c r="B656" s="13" t="s">
        <v>4882</v>
      </c>
      <c r="C656" s="13" t="s">
        <v>4883</v>
      </c>
      <c r="D656" s="13" t="s">
        <v>4875</v>
      </c>
      <c r="E656" s="13" t="s">
        <v>4884</v>
      </c>
      <c r="F656" s="13" t="s">
        <v>4885</v>
      </c>
      <c r="M656"/>
    </row>
    <row r="657" spans="1:13" x14ac:dyDescent="0.3">
      <c r="A657" s="13" t="s">
        <v>2532</v>
      </c>
      <c r="B657" s="13" t="s">
        <v>4886</v>
      </c>
      <c r="C657" s="13" t="s">
        <v>4887</v>
      </c>
      <c r="D657" s="13" t="s">
        <v>4875</v>
      </c>
      <c r="E657" s="13" t="s">
        <v>4888</v>
      </c>
      <c r="F657" s="13" t="s">
        <v>4889</v>
      </c>
      <c r="M657"/>
    </row>
    <row r="658" spans="1:13" x14ac:dyDescent="0.3">
      <c r="A658" s="13" t="s">
        <v>2532</v>
      </c>
      <c r="B658" s="13" t="s">
        <v>4890</v>
      </c>
      <c r="C658" s="13" t="s">
        <v>4891</v>
      </c>
      <c r="D658" s="13" t="s">
        <v>4875</v>
      </c>
      <c r="E658" s="13" t="s">
        <v>4884</v>
      </c>
      <c r="F658" s="13" t="s">
        <v>4892</v>
      </c>
      <c r="M658"/>
    </row>
    <row r="659" spans="1:13" x14ac:dyDescent="0.3">
      <c r="A659" s="13" t="s">
        <v>2532</v>
      </c>
      <c r="B659" s="13" t="s">
        <v>4893</v>
      </c>
      <c r="C659" s="13" t="s">
        <v>4894</v>
      </c>
      <c r="D659" s="13" t="s">
        <v>4875</v>
      </c>
      <c r="E659" s="13" t="s">
        <v>4895</v>
      </c>
      <c r="F659" s="13" t="s">
        <v>4896</v>
      </c>
      <c r="M659"/>
    </row>
    <row r="660" spans="1:13" x14ac:dyDescent="0.3">
      <c r="A660" s="13" t="s">
        <v>2532</v>
      </c>
      <c r="B660" s="13" t="s">
        <v>4897</v>
      </c>
      <c r="C660" s="13" t="s">
        <v>4898</v>
      </c>
      <c r="D660" s="13" t="s">
        <v>4875</v>
      </c>
      <c r="E660" s="13" t="s">
        <v>4899</v>
      </c>
      <c r="F660" s="13" t="s">
        <v>4900</v>
      </c>
      <c r="M660"/>
    </row>
    <row r="661" spans="1:13" x14ac:dyDescent="0.3">
      <c r="A661" s="13" t="s">
        <v>2532</v>
      </c>
      <c r="B661" s="13" t="s">
        <v>4901</v>
      </c>
      <c r="C661" s="13" t="s">
        <v>4902</v>
      </c>
      <c r="D661" s="13" t="s">
        <v>4875</v>
      </c>
      <c r="E661" s="13" t="s">
        <v>4903</v>
      </c>
      <c r="F661" s="13" t="s">
        <v>4904</v>
      </c>
      <c r="M661"/>
    </row>
    <row r="662" spans="1:13" x14ac:dyDescent="0.3">
      <c r="A662" s="13" t="s">
        <v>2532</v>
      </c>
      <c r="B662" s="13" t="s">
        <v>4905</v>
      </c>
      <c r="C662" s="13" t="s">
        <v>4906</v>
      </c>
      <c r="D662" s="13" t="s">
        <v>4875</v>
      </c>
      <c r="E662" s="13" t="s">
        <v>4907</v>
      </c>
      <c r="F662" s="13" t="s">
        <v>4908</v>
      </c>
      <c r="M662"/>
    </row>
    <row r="663" spans="1:13" x14ac:dyDescent="0.3">
      <c r="A663" s="13" t="s">
        <v>2532</v>
      </c>
      <c r="B663" s="13" t="s">
        <v>4909</v>
      </c>
      <c r="C663" s="13" t="s">
        <v>4910</v>
      </c>
      <c r="D663" s="13" t="s">
        <v>4875</v>
      </c>
      <c r="E663" s="13" t="s">
        <v>4911</v>
      </c>
      <c r="F663" s="13" t="s">
        <v>4912</v>
      </c>
      <c r="M663"/>
    </row>
    <row r="664" spans="1:13" x14ac:dyDescent="0.3">
      <c r="A664" s="13" t="s">
        <v>2532</v>
      </c>
      <c r="B664" s="13" t="s">
        <v>4913</v>
      </c>
      <c r="C664" s="13" t="s">
        <v>4914</v>
      </c>
      <c r="D664" s="13" t="s">
        <v>4875</v>
      </c>
      <c r="E664" s="13" t="s">
        <v>4915</v>
      </c>
      <c r="F664" s="13" t="s">
        <v>4916</v>
      </c>
      <c r="M664"/>
    </row>
    <row r="665" spans="1:13" x14ac:dyDescent="0.3">
      <c r="A665" s="13" t="s">
        <v>2533</v>
      </c>
      <c r="B665" s="13" t="s">
        <v>4917</v>
      </c>
      <c r="C665" s="13" t="s">
        <v>4918</v>
      </c>
      <c r="D665" s="13" t="s">
        <v>4919</v>
      </c>
      <c r="E665" s="13" t="s">
        <v>4920</v>
      </c>
      <c r="F665" s="13" t="s">
        <v>4921</v>
      </c>
      <c r="M665"/>
    </row>
    <row r="666" spans="1:13" x14ac:dyDescent="0.3">
      <c r="A666" s="13" t="s">
        <v>2533</v>
      </c>
      <c r="B666" s="13" t="s">
        <v>4922</v>
      </c>
      <c r="C666" s="13" t="s">
        <v>4923</v>
      </c>
      <c r="D666" s="13" t="s">
        <v>4919</v>
      </c>
      <c r="E666" s="13" t="s">
        <v>4920</v>
      </c>
      <c r="F666" s="13" t="s">
        <v>4924</v>
      </c>
      <c r="M666"/>
    </row>
    <row r="667" spans="1:13" x14ac:dyDescent="0.3">
      <c r="A667" s="13" t="s">
        <v>2534</v>
      </c>
      <c r="B667" s="13" t="s">
        <v>4925</v>
      </c>
      <c r="C667" s="13" t="s">
        <v>4926</v>
      </c>
      <c r="D667" s="13" t="s">
        <v>4927</v>
      </c>
      <c r="E667" s="13" t="s">
        <v>4928</v>
      </c>
      <c r="F667" s="13" t="s">
        <v>4929</v>
      </c>
      <c r="M667"/>
    </row>
    <row r="668" spans="1:13" x14ac:dyDescent="0.3">
      <c r="A668" s="13" t="s">
        <v>2534</v>
      </c>
      <c r="B668" s="13" t="s">
        <v>4930</v>
      </c>
      <c r="C668" s="13" t="s">
        <v>4931</v>
      </c>
      <c r="D668" s="13" t="s">
        <v>4927</v>
      </c>
      <c r="E668" s="13" t="s">
        <v>4928</v>
      </c>
      <c r="F668" s="13" t="s">
        <v>4932</v>
      </c>
      <c r="M668"/>
    </row>
    <row r="669" spans="1:13" x14ac:dyDescent="0.3">
      <c r="A669" s="13" t="s">
        <v>2534</v>
      </c>
      <c r="B669" s="13" t="s">
        <v>4933</v>
      </c>
      <c r="C669" s="13" t="s">
        <v>4934</v>
      </c>
      <c r="D669" s="13" t="s">
        <v>4927</v>
      </c>
      <c r="E669" s="13" t="s">
        <v>4935</v>
      </c>
      <c r="F669" s="13" t="s">
        <v>4936</v>
      </c>
      <c r="M669"/>
    </row>
    <row r="670" spans="1:13" x14ac:dyDescent="0.3">
      <c r="A670" s="13" t="s">
        <v>2535</v>
      </c>
      <c r="B670" s="13" t="s">
        <v>4937</v>
      </c>
      <c r="C670" s="13" t="s">
        <v>4938</v>
      </c>
      <c r="D670" s="13" t="s">
        <v>4939</v>
      </c>
      <c r="E670" s="13" t="s">
        <v>4940</v>
      </c>
      <c r="F670" s="13" t="s">
        <v>4941</v>
      </c>
      <c r="M670"/>
    </row>
    <row r="671" spans="1:13" x14ac:dyDescent="0.3">
      <c r="A671" s="13" t="s">
        <v>2535</v>
      </c>
      <c r="B671" s="13" t="s">
        <v>4942</v>
      </c>
      <c r="C671" s="13" t="s">
        <v>4943</v>
      </c>
      <c r="D671" s="13" t="s">
        <v>4939</v>
      </c>
      <c r="E671" s="13" t="s">
        <v>4940</v>
      </c>
      <c r="F671" s="13" t="s">
        <v>4944</v>
      </c>
      <c r="M671"/>
    </row>
    <row r="672" spans="1:13" x14ac:dyDescent="0.3">
      <c r="A672" s="13" t="s">
        <v>2536</v>
      </c>
      <c r="B672" s="13" t="s">
        <v>2537</v>
      </c>
      <c r="C672" s="13" t="s">
        <v>4945</v>
      </c>
      <c r="D672" s="13" t="s">
        <v>3094</v>
      </c>
      <c r="E672" s="13" t="s">
        <v>3095</v>
      </c>
      <c r="F672" s="13" t="s">
        <v>4946</v>
      </c>
      <c r="M672"/>
    </row>
    <row r="673" spans="1:13" x14ac:dyDescent="0.3">
      <c r="A673" s="13" t="s">
        <v>2536</v>
      </c>
      <c r="B673" s="13" t="s">
        <v>2538</v>
      </c>
      <c r="C673" s="13" t="s">
        <v>4947</v>
      </c>
      <c r="D673" s="13" t="s">
        <v>3094</v>
      </c>
      <c r="E673" s="13" t="s">
        <v>3095</v>
      </c>
      <c r="F673" s="13" t="s">
        <v>4948</v>
      </c>
      <c r="M673"/>
    </row>
    <row r="674" spans="1:13" x14ac:dyDescent="0.3">
      <c r="A674" s="13" t="s">
        <v>2536</v>
      </c>
      <c r="B674" s="13" t="s">
        <v>2539</v>
      </c>
      <c r="C674" s="13" t="s">
        <v>4949</v>
      </c>
      <c r="D674" s="13" t="s">
        <v>3094</v>
      </c>
      <c r="E674" s="13" t="s">
        <v>3095</v>
      </c>
      <c r="F674" s="13" t="s">
        <v>4950</v>
      </c>
      <c r="M674"/>
    </row>
    <row r="675" spans="1:13" x14ac:dyDescent="0.3">
      <c r="A675" s="13" t="s">
        <v>2536</v>
      </c>
      <c r="B675" s="13" t="s">
        <v>2540</v>
      </c>
      <c r="C675" s="13" t="s">
        <v>4951</v>
      </c>
      <c r="D675" s="13" t="s">
        <v>3094</v>
      </c>
      <c r="E675" s="13" t="s">
        <v>3095</v>
      </c>
      <c r="F675" s="13" t="s">
        <v>4952</v>
      </c>
      <c r="M675"/>
    </row>
    <row r="676" spans="1:13" x14ac:dyDescent="0.3">
      <c r="A676" s="13" t="s">
        <v>2536</v>
      </c>
      <c r="B676" s="13" t="s">
        <v>2541</v>
      </c>
      <c r="C676" s="13" t="s">
        <v>4953</v>
      </c>
      <c r="D676" s="13" t="s">
        <v>3094</v>
      </c>
      <c r="E676" s="13" t="s">
        <v>3095</v>
      </c>
      <c r="F676" s="13" t="s">
        <v>4954</v>
      </c>
      <c r="M676"/>
    </row>
    <row r="677" spans="1:13" x14ac:dyDescent="0.3">
      <c r="A677" s="13" t="s">
        <v>2536</v>
      </c>
      <c r="B677" s="13" t="s">
        <v>2542</v>
      </c>
      <c r="C677" s="13" t="s">
        <v>4955</v>
      </c>
      <c r="D677" s="13" t="s">
        <v>3094</v>
      </c>
      <c r="E677" s="13" t="s">
        <v>3095</v>
      </c>
      <c r="F677" s="13" t="s">
        <v>4956</v>
      </c>
      <c r="M677"/>
    </row>
    <row r="678" spans="1:13" x14ac:dyDescent="0.3">
      <c r="A678" s="13" t="s">
        <v>2536</v>
      </c>
      <c r="B678" s="13" t="s">
        <v>2543</v>
      </c>
      <c r="C678" s="13" t="s">
        <v>4957</v>
      </c>
      <c r="D678" s="13" t="s">
        <v>3094</v>
      </c>
      <c r="E678" s="13" t="s">
        <v>3095</v>
      </c>
      <c r="F678" s="13" t="s">
        <v>4958</v>
      </c>
      <c r="M678"/>
    </row>
    <row r="679" spans="1:13" x14ac:dyDescent="0.3">
      <c r="A679" s="13" t="s">
        <v>2536</v>
      </c>
      <c r="B679" s="13" t="s">
        <v>2544</v>
      </c>
      <c r="C679" s="13" t="s">
        <v>4959</v>
      </c>
      <c r="D679" s="13" t="s">
        <v>3094</v>
      </c>
      <c r="E679" s="13" t="s">
        <v>3095</v>
      </c>
      <c r="F679" s="13" t="s">
        <v>4960</v>
      </c>
      <c r="M679"/>
    </row>
    <row r="680" spans="1:13" x14ac:dyDescent="0.3">
      <c r="A680" s="13" t="s">
        <v>2536</v>
      </c>
      <c r="B680" s="13" t="s">
        <v>4961</v>
      </c>
      <c r="C680" s="13" t="s">
        <v>4962</v>
      </c>
      <c r="D680" s="13" t="s">
        <v>3094</v>
      </c>
      <c r="E680" s="13" t="s">
        <v>3095</v>
      </c>
      <c r="F680" s="13" t="s">
        <v>4963</v>
      </c>
      <c r="M680"/>
    </row>
    <row r="681" spans="1:13" x14ac:dyDescent="0.3">
      <c r="A681" s="13" t="s">
        <v>2536</v>
      </c>
      <c r="B681" s="13" t="s">
        <v>2545</v>
      </c>
      <c r="C681" s="13" t="s">
        <v>4964</v>
      </c>
      <c r="D681" s="13" t="s">
        <v>3094</v>
      </c>
      <c r="E681" s="13" t="s">
        <v>3095</v>
      </c>
      <c r="F681" s="13" t="s">
        <v>4965</v>
      </c>
      <c r="M681"/>
    </row>
    <row r="682" spans="1:13" x14ac:dyDescent="0.3">
      <c r="A682" s="13" t="s">
        <v>2536</v>
      </c>
      <c r="B682" s="13" t="s">
        <v>2546</v>
      </c>
      <c r="C682" s="13" t="s">
        <v>4966</v>
      </c>
      <c r="D682" s="13" t="s">
        <v>3094</v>
      </c>
      <c r="E682" s="13" t="s">
        <v>3095</v>
      </c>
      <c r="F682" s="13" t="s">
        <v>4967</v>
      </c>
      <c r="M682"/>
    </row>
    <row r="683" spans="1:13" x14ac:dyDescent="0.3">
      <c r="A683" s="13" t="s">
        <v>2536</v>
      </c>
      <c r="B683" s="13" t="s">
        <v>2547</v>
      </c>
      <c r="C683" s="13" t="s">
        <v>4968</v>
      </c>
      <c r="D683" s="13" t="s">
        <v>3094</v>
      </c>
      <c r="E683" s="13" t="s">
        <v>3095</v>
      </c>
      <c r="F683" s="13" t="s">
        <v>4969</v>
      </c>
      <c r="M683"/>
    </row>
    <row r="684" spans="1:13" x14ac:dyDescent="0.3">
      <c r="A684" s="13" t="s">
        <v>2536</v>
      </c>
      <c r="B684" s="13" t="s">
        <v>2548</v>
      </c>
      <c r="C684" s="13" t="s">
        <v>4970</v>
      </c>
      <c r="D684" s="13" t="s">
        <v>3094</v>
      </c>
      <c r="E684" s="13" t="s">
        <v>3095</v>
      </c>
      <c r="F684" s="13" t="s">
        <v>4971</v>
      </c>
      <c r="M684"/>
    </row>
    <row r="685" spans="1:13" x14ac:dyDescent="0.3">
      <c r="A685" s="13" t="s">
        <v>2536</v>
      </c>
      <c r="B685" s="13" t="s">
        <v>2549</v>
      </c>
      <c r="C685" s="13" t="s">
        <v>4972</v>
      </c>
      <c r="D685" s="13" t="s">
        <v>3094</v>
      </c>
      <c r="E685" s="13" t="s">
        <v>3095</v>
      </c>
      <c r="F685" s="13" t="s">
        <v>4973</v>
      </c>
      <c r="M685"/>
    </row>
    <row r="686" spans="1:13" x14ac:dyDescent="0.3">
      <c r="A686" s="13" t="s">
        <v>2536</v>
      </c>
      <c r="B686" s="13" t="s">
        <v>2550</v>
      </c>
      <c r="C686" s="13" t="s">
        <v>4974</v>
      </c>
      <c r="D686" s="13" t="s">
        <v>3094</v>
      </c>
      <c r="E686" s="13" t="s">
        <v>3095</v>
      </c>
      <c r="F686" s="13" t="s">
        <v>4975</v>
      </c>
      <c r="M686"/>
    </row>
    <row r="687" spans="1:13" x14ac:dyDescent="0.3">
      <c r="A687" s="13" t="s">
        <v>2536</v>
      </c>
      <c r="B687" s="13" t="s">
        <v>2551</v>
      </c>
      <c r="C687" s="13" t="s">
        <v>4976</v>
      </c>
      <c r="D687" s="13" t="s">
        <v>3094</v>
      </c>
      <c r="E687" s="13" t="s">
        <v>3095</v>
      </c>
      <c r="F687" s="13" t="s">
        <v>4977</v>
      </c>
      <c r="M687"/>
    </row>
    <row r="688" spans="1:13" x14ac:dyDescent="0.3">
      <c r="A688" s="13" t="s">
        <v>2536</v>
      </c>
      <c r="B688" s="13" t="s">
        <v>2552</v>
      </c>
      <c r="C688" s="13" t="s">
        <v>4978</v>
      </c>
      <c r="D688" s="13" t="s">
        <v>3094</v>
      </c>
      <c r="E688" s="13" t="s">
        <v>3095</v>
      </c>
      <c r="F688" s="13" t="s">
        <v>4979</v>
      </c>
      <c r="M688"/>
    </row>
    <row r="689" spans="1:13" x14ac:dyDescent="0.3">
      <c r="A689" s="13" t="s">
        <v>2536</v>
      </c>
      <c r="B689" s="13" t="s">
        <v>2553</v>
      </c>
      <c r="C689" s="13" t="s">
        <v>4980</v>
      </c>
      <c r="D689" s="13" t="s">
        <v>3094</v>
      </c>
      <c r="E689" s="13" t="s">
        <v>3095</v>
      </c>
      <c r="F689" s="13" t="s">
        <v>4981</v>
      </c>
      <c r="M689"/>
    </row>
    <row r="690" spans="1:13" x14ac:dyDescent="0.3">
      <c r="A690" s="13" t="s">
        <v>2536</v>
      </c>
      <c r="B690" s="13" t="s">
        <v>2554</v>
      </c>
      <c r="C690" s="13" t="s">
        <v>4982</v>
      </c>
      <c r="D690" s="13" t="s">
        <v>3162</v>
      </c>
      <c r="E690" s="13" t="s">
        <v>3163</v>
      </c>
      <c r="F690" s="13" t="s">
        <v>4983</v>
      </c>
      <c r="M690"/>
    </row>
    <row r="691" spans="1:13" x14ac:dyDescent="0.3">
      <c r="A691" s="13" t="s">
        <v>2536</v>
      </c>
      <c r="B691" s="13" t="s">
        <v>2555</v>
      </c>
      <c r="C691" s="13" t="s">
        <v>4984</v>
      </c>
      <c r="D691" s="13" t="s">
        <v>3094</v>
      </c>
      <c r="E691" s="13" t="s">
        <v>3095</v>
      </c>
      <c r="F691" s="13" t="s">
        <v>4985</v>
      </c>
      <c r="M691"/>
    </row>
    <row r="692" spans="1:13" x14ac:dyDescent="0.3">
      <c r="A692" s="13" t="s">
        <v>2536</v>
      </c>
      <c r="B692" s="13" t="s">
        <v>2556</v>
      </c>
      <c r="C692" s="13" t="s">
        <v>4986</v>
      </c>
      <c r="D692" s="13" t="s">
        <v>3094</v>
      </c>
      <c r="E692" s="13" t="s">
        <v>3095</v>
      </c>
      <c r="F692" s="13" t="s">
        <v>4987</v>
      </c>
      <c r="M692"/>
    </row>
    <row r="693" spans="1:13" x14ac:dyDescent="0.3">
      <c r="A693" s="13" t="s">
        <v>2536</v>
      </c>
      <c r="B693" s="13" t="s">
        <v>2557</v>
      </c>
      <c r="C693" s="13" t="s">
        <v>4988</v>
      </c>
      <c r="D693" s="13" t="s">
        <v>3094</v>
      </c>
      <c r="E693" s="13" t="s">
        <v>3095</v>
      </c>
      <c r="F693" s="13" t="s">
        <v>4989</v>
      </c>
      <c r="M693"/>
    </row>
    <row r="694" spans="1:13" x14ac:dyDescent="0.3">
      <c r="A694" s="13" t="s">
        <v>2536</v>
      </c>
      <c r="B694" s="13" t="s">
        <v>2558</v>
      </c>
      <c r="C694" s="13" t="s">
        <v>4990</v>
      </c>
      <c r="D694" s="13" t="s">
        <v>3094</v>
      </c>
      <c r="E694" s="13" t="s">
        <v>3095</v>
      </c>
      <c r="F694" s="13" t="s">
        <v>4991</v>
      </c>
      <c r="M694"/>
    </row>
    <row r="695" spans="1:13" x14ac:dyDescent="0.3">
      <c r="A695" s="13" t="s">
        <v>2536</v>
      </c>
      <c r="B695" s="13" t="s">
        <v>2559</v>
      </c>
      <c r="C695" s="13" t="s">
        <v>4992</v>
      </c>
      <c r="D695" s="13" t="s">
        <v>3094</v>
      </c>
      <c r="E695" s="13" t="s">
        <v>3095</v>
      </c>
      <c r="F695" s="13" t="s">
        <v>4993</v>
      </c>
      <c r="M695"/>
    </row>
    <row r="696" spans="1:13" x14ac:dyDescent="0.3">
      <c r="A696" s="13" t="s">
        <v>2536</v>
      </c>
      <c r="B696" s="13" t="s">
        <v>2560</v>
      </c>
      <c r="C696" s="13" t="s">
        <v>4994</v>
      </c>
      <c r="D696" s="13" t="s">
        <v>3094</v>
      </c>
      <c r="E696" s="13" t="s">
        <v>3095</v>
      </c>
      <c r="F696" s="13" t="s">
        <v>4995</v>
      </c>
      <c r="M696"/>
    </row>
    <row r="697" spans="1:13" x14ac:dyDescent="0.3">
      <c r="A697" s="13" t="s">
        <v>2536</v>
      </c>
      <c r="B697" s="13" t="s">
        <v>2561</v>
      </c>
      <c r="C697" s="13" t="s">
        <v>4996</v>
      </c>
      <c r="D697" s="13" t="s">
        <v>3094</v>
      </c>
      <c r="E697" s="13" t="s">
        <v>3095</v>
      </c>
      <c r="F697" s="13" t="s">
        <v>4997</v>
      </c>
      <c r="M697"/>
    </row>
    <row r="698" spans="1:13" x14ac:dyDescent="0.3">
      <c r="A698" s="13" t="s">
        <v>2536</v>
      </c>
      <c r="B698" s="13" t="s">
        <v>2562</v>
      </c>
      <c r="C698" s="13" t="s">
        <v>4998</v>
      </c>
      <c r="D698" s="13" t="s">
        <v>3094</v>
      </c>
      <c r="E698" s="13" t="s">
        <v>3095</v>
      </c>
      <c r="F698" s="13" t="s">
        <v>4999</v>
      </c>
      <c r="M698"/>
    </row>
    <row r="699" spans="1:13" x14ac:dyDescent="0.3">
      <c r="A699" s="13" t="s">
        <v>2536</v>
      </c>
      <c r="B699" s="13" t="s">
        <v>2563</v>
      </c>
      <c r="C699" s="13" t="s">
        <v>5000</v>
      </c>
      <c r="D699" s="13" t="s">
        <v>3094</v>
      </c>
      <c r="E699" s="13" t="s">
        <v>3095</v>
      </c>
      <c r="F699" s="13" t="s">
        <v>5001</v>
      </c>
      <c r="M699"/>
    </row>
    <row r="700" spans="1:13" x14ac:dyDescent="0.3">
      <c r="A700" s="13" t="s">
        <v>2536</v>
      </c>
      <c r="B700" s="13" t="s">
        <v>2564</v>
      </c>
      <c r="C700" s="13" t="s">
        <v>5002</v>
      </c>
      <c r="D700" s="13" t="s">
        <v>3094</v>
      </c>
      <c r="E700" s="13" t="s">
        <v>3095</v>
      </c>
      <c r="F700" s="13" t="s">
        <v>5003</v>
      </c>
      <c r="M700"/>
    </row>
    <row r="701" spans="1:13" x14ac:dyDescent="0.3">
      <c r="A701" s="13" t="s">
        <v>2536</v>
      </c>
      <c r="B701" s="13" t="s">
        <v>2565</v>
      </c>
      <c r="C701" s="13" t="s">
        <v>5004</v>
      </c>
      <c r="D701" s="13" t="s">
        <v>3094</v>
      </c>
      <c r="E701" s="13" t="s">
        <v>3095</v>
      </c>
      <c r="F701" s="13" t="s">
        <v>5005</v>
      </c>
      <c r="M701"/>
    </row>
    <row r="702" spans="1:13" x14ac:dyDescent="0.3">
      <c r="A702" s="13" t="s">
        <v>2536</v>
      </c>
      <c r="B702" s="13" t="s">
        <v>2566</v>
      </c>
      <c r="C702" s="13" t="s">
        <v>5006</v>
      </c>
      <c r="D702" s="13" t="s">
        <v>3094</v>
      </c>
      <c r="E702" s="13" t="s">
        <v>3095</v>
      </c>
      <c r="F702" s="13" t="s">
        <v>5007</v>
      </c>
      <c r="M702"/>
    </row>
    <row r="703" spans="1:13" x14ac:dyDescent="0.3">
      <c r="A703" s="13" t="s">
        <v>2536</v>
      </c>
      <c r="B703" s="13" t="s">
        <v>2567</v>
      </c>
      <c r="C703" s="13" t="s">
        <v>5008</v>
      </c>
      <c r="D703" s="13" t="s">
        <v>3094</v>
      </c>
      <c r="E703" s="13" t="s">
        <v>3095</v>
      </c>
      <c r="F703" s="13" t="s">
        <v>5009</v>
      </c>
      <c r="M703"/>
    </row>
    <row r="704" spans="1:13" x14ac:dyDescent="0.3">
      <c r="A704" s="13" t="s">
        <v>2536</v>
      </c>
      <c r="B704" s="13" t="s">
        <v>2568</v>
      </c>
      <c r="C704" s="13" t="s">
        <v>5010</v>
      </c>
      <c r="D704" s="13" t="s">
        <v>3094</v>
      </c>
      <c r="E704" s="13" t="s">
        <v>3095</v>
      </c>
      <c r="F704" s="13" t="s">
        <v>5011</v>
      </c>
      <c r="M704"/>
    </row>
    <row r="705" spans="1:13" x14ac:dyDescent="0.3">
      <c r="A705" s="13" t="s">
        <v>2536</v>
      </c>
      <c r="B705" s="13" t="s">
        <v>2569</v>
      </c>
      <c r="C705" s="13" t="s">
        <v>5012</v>
      </c>
      <c r="D705" s="13" t="s">
        <v>3094</v>
      </c>
      <c r="E705" s="13" t="s">
        <v>3095</v>
      </c>
      <c r="F705" s="13" t="s">
        <v>5013</v>
      </c>
      <c r="M705"/>
    </row>
    <row r="706" spans="1:13" x14ac:dyDescent="0.3">
      <c r="A706" s="13" t="s">
        <v>2570</v>
      </c>
      <c r="B706" s="13" t="s">
        <v>5014</v>
      </c>
      <c r="C706" s="13" t="s">
        <v>5015</v>
      </c>
      <c r="D706" s="13" t="s">
        <v>3094</v>
      </c>
      <c r="E706" s="13" t="s">
        <v>3095</v>
      </c>
      <c r="F706" s="13" t="s">
        <v>5016</v>
      </c>
      <c r="M706"/>
    </row>
    <row r="707" spans="1:13" x14ac:dyDescent="0.3">
      <c r="A707" s="13" t="s">
        <v>2570</v>
      </c>
      <c r="B707" s="13" t="s">
        <v>5017</v>
      </c>
      <c r="C707" s="13" t="s">
        <v>5018</v>
      </c>
      <c r="D707" s="13" t="s">
        <v>5019</v>
      </c>
      <c r="E707" s="13" t="s">
        <v>5020</v>
      </c>
      <c r="F707" s="13" t="s">
        <v>5021</v>
      </c>
      <c r="M707"/>
    </row>
    <row r="708" spans="1:13" x14ac:dyDescent="0.3">
      <c r="A708" s="13" t="s">
        <v>2570</v>
      </c>
      <c r="B708" s="13" t="s">
        <v>5022</v>
      </c>
      <c r="C708" s="13" t="s">
        <v>5023</v>
      </c>
      <c r="D708" s="13" t="s">
        <v>3094</v>
      </c>
      <c r="E708" s="13" t="s">
        <v>3095</v>
      </c>
      <c r="F708" s="13" t="s">
        <v>5024</v>
      </c>
      <c r="M708"/>
    </row>
    <row r="709" spans="1:13" x14ac:dyDescent="0.3">
      <c r="A709" s="13" t="s">
        <v>2571</v>
      </c>
      <c r="B709" s="13" t="s">
        <v>5025</v>
      </c>
      <c r="C709" s="13" t="s">
        <v>5026</v>
      </c>
      <c r="D709" s="13" t="s">
        <v>4057</v>
      </c>
      <c r="E709" s="13" t="s">
        <v>4058</v>
      </c>
      <c r="F709" s="13" t="s">
        <v>5027</v>
      </c>
      <c r="M709"/>
    </row>
    <row r="710" spans="1:13" x14ac:dyDescent="0.3">
      <c r="A710" s="13" t="s">
        <v>2571</v>
      </c>
      <c r="B710" s="13" t="s">
        <v>5028</v>
      </c>
      <c r="C710" s="13" t="s">
        <v>5029</v>
      </c>
      <c r="D710" s="13" t="s">
        <v>5030</v>
      </c>
      <c r="E710" s="13" t="s">
        <v>5031</v>
      </c>
      <c r="F710" s="13" t="s">
        <v>5032</v>
      </c>
      <c r="M710"/>
    </row>
    <row r="711" spans="1:13" x14ac:dyDescent="0.3">
      <c r="A711" s="13" t="s">
        <v>2572</v>
      </c>
      <c r="B711" s="13" t="s">
        <v>5033</v>
      </c>
      <c r="C711" s="13" t="s">
        <v>5034</v>
      </c>
      <c r="D711" s="13" t="s">
        <v>5035</v>
      </c>
      <c r="E711" s="13" t="s">
        <v>5036</v>
      </c>
      <c r="F711" s="13" t="s">
        <v>5037</v>
      </c>
      <c r="M711"/>
    </row>
    <row r="712" spans="1:13" x14ac:dyDescent="0.3">
      <c r="A712" s="13" t="s">
        <v>2572</v>
      </c>
      <c r="B712" s="13" t="s">
        <v>5038</v>
      </c>
      <c r="C712" s="13" t="s">
        <v>5039</v>
      </c>
      <c r="D712" s="13" t="s">
        <v>5035</v>
      </c>
      <c r="E712" s="13" t="s">
        <v>5040</v>
      </c>
      <c r="F712" s="13" t="s">
        <v>5041</v>
      </c>
      <c r="M712"/>
    </row>
    <row r="713" spans="1:13" x14ac:dyDescent="0.3">
      <c r="A713" s="13" t="s">
        <v>2572</v>
      </c>
      <c r="B713" s="13" t="s">
        <v>5042</v>
      </c>
      <c r="C713" s="13" t="s">
        <v>5043</v>
      </c>
      <c r="D713" s="13" t="s">
        <v>5035</v>
      </c>
      <c r="E713" s="13" t="s">
        <v>5036</v>
      </c>
      <c r="F713" s="13" t="s">
        <v>5044</v>
      </c>
      <c r="M713"/>
    </row>
    <row r="714" spans="1:13" x14ac:dyDescent="0.3">
      <c r="A714" s="13" t="s">
        <v>2573</v>
      </c>
      <c r="B714" s="13" t="s">
        <v>5045</v>
      </c>
      <c r="C714" s="13" t="s">
        <v>5046</v>
      </c>
      <c r="D714" s="13" t="s">
        <v>5047</v>
      </c>
      <c r="E714" s="13" t="s">
        <v>5048</v>
      </c>
      <c r="F714" s="13" t="s">
        <v>5049</v>
      </c>
      <c r="M714"/>
    </row>
    <row r="715" spans="1:13" x14ac:dyDescent="0.3">
      <c r="A715" s="13" t="s">
        <v>2573</v>
      </c>
      <c r="B715" s="13" t="s">
        <v>5050</v>
      </c>
      <c r="C715" s="13" t="s">
        <v>5051</v>
      </c>
      <c r="D715" s="13" t="s">
        <v>5047</v>
      </c>
      <c r="E715" s="13" t="s">
        <v>5048</v>
      </c>
      <c r="F715" s="13" t="s">
        <v>5052</v>
      </c>
      <c r="M715"/>
    </row>
    <row r="716" spans="1:13" x14ac:dyDescent="0.3">
      <c r="A716" s="13" t="s">
        <v>2574</v>
      </c>
      <c r="B716" s="13" t="s">
        <v>5053</v>
      </c>
      <c r="C716" s="13" t="s">
        <v>5054</v>
      </c>
      <c r="D716" s="13" t="s">
        <v>5055</v>
      </c>
      <c r="E716" s="13" t="s">
        <v>5056</v>
      </c>
      <c r="F716" s="13" t="s">
        <v>5057</v>
      </c>
      <c r="M716"/>
    </row>
    <row r="717" spans="1:13" x14ac:dyDescent="0.3">
      <c r="A717" s="13" t="s">
        <v>2574</v>
      </c>
      <c r="B717" s="13" t="s">
        <v>5058</v>
      </c>
      <c r="C717" s="13" t="s">
        <v>5059</v>
      </c>
      <c r="D717" s="13" t="s">
        <v>5055</v>
      </c>
      <c r="E717" s="13" t="s">
        <v>5056</v>
      </c>
      <c r="F717" s="13" t="s">
        <v>5060</v>
      </c>
      <c r="M717"/>
    </row>
    <row r="718" spans="1:13" x14ac:dyDescent="0.3">
      <c r="A718" s="13" t="s">
        <v>2575</v>
      </c>
      <c r="B718" s="13" t="s">
        <v>5061</v>
      </c>
      <c r="C718" s="13" t="s">
        <v>5062</v>
      </c>
      <c r="D718" s="13" t="s">
        <v>5063</v>
      </c>
      <c r="E718" s="13" t="s">
        <v>5064</v>
      </c>
      <c r="F718" s="13" t="s">
        <v>5065</v>
      </c>
      <c r="M718"/>
    </row>
    <row r="719" spans="1:13" x14ac:dyDescent="0.3">
      <c r="A719" s="13" t="s">
        <v>2575</v>
      </c>
      <c r="B719" s="13" t="s">
        <v>5066</v>
      </c>
      <c r="C719" s="13" t="s">
        <v>5067</v>
      </c>
      <c r="D719" s="13" t="s">
        <v>5063</v>
      </c>
      <c r="E719" s="13" t="s">
        <v>5064</v>
      </c>
      <c r="F719" s="13" t="s">
        <v>5068</v>
      </c>
      <c r="M719"/>
    </row>
    <row r="720" spans="1:13" x14ac:dyDescent="0.3">
      <c r="A720" s="13" t="s">
        <v>2576</v>
      </c>
      <c r="B720" s="13" t="s">
        <v>5069</v>
      </c>
      <c r="C720" s="13" t="s">
        <v>5070</v>
      </c>
      <c r="D720" s="13" t="s">
        <v>5071</v>
      </c>
      <c r="E720" s="13" t="s">
        <v>5072</v>
      </c>
      <c r="F720" s="13" t="s">
        <v>5073</v>
      </c>
      <c r="M720"/>
    </row>
    <row r="721" spans="1:13" x14ac:dyDescent="0.3">
      <c r="A721" s="13" t="s">
        <v>2576</v>
      </c>
      <c r="B721" s="13" t="s">
        <v>5074</v>
      </c>
      <c r="C721" s="13" t="s">
        <v>5075</v>
      </c>
      <c r="D721" s="13" t="s">
        <v>5071</v>
      </c>
      <c r="E721" s="13" t="s">
        <v>5072</v>
      </c>
      <c r="F721" s="13" t="s">
        <v>5076</v>
      </c>
      <c r="M721"/>
    </row>
    <row r="722" spans="1:13" x14ac:dyDescent="0.3">
      <c r="A722" s="13" t="s">
        <v>2577</v>
      </c>
      <c r="B722" s="13" t="s">
        <v>5077</v>
      </c>
      <c r="C722" s="13" t="s">
        <v>5078</v>
      </c>
      <c r="D722" s="13" t="s">
        <v>5079</v>
      </c>
      <c r="E722" s="13" t="s">
        <v>5080</v>
      </c>
      <c r="F722" s="13" t="s">
        <v>5081</v>
      </c>
      <c r="M722"/>
    </row>
    <row r="723" spans="1:13" x14ac:dyDescent="0.3">
      <c r="A723" s="13" t="s">
        <v>2577</v>
      </c>
      <c r="B723" s="13" t="s">
        <v>5082</v>
      </c>
      <c r="C723" s="13" t="s">
        <v>5083</v>
      </c>
      <c r="D723" s="13" t="s">
        <v>5079</v>
      </c>
      <c r="E723" s="13" t="s">
        <v>5084</v>
      </c>
      <c r="F723" s="13" t="s">
        <v>5085</v>
      </c>
      <c r="M723"/>
    </row>
    <row r="724" spans="1:13" x14ac:dyDescent="0.3">
      <c r="A724" s="13" t="s">
        <v>2577</v>
      </c>
      <c r="B724" s="13" t="s">
        <v>5086</v>
      </c>
      <c r="C724" s="13" t="s">
        <v>5087</v>
      </c>
      <c r="D724" s="13" t="s">
        <v>5079</v>
      </c>
      <c r="E724" s="13" t="s">
        <v>5084</v>
      </c>
      <c r="F724" s="13" t="s">
        <v>5088</v>
      </c>
      <c r="M724"/>
    </row>
    <row r="725" spans="1:13" x14ac:dyDescent="0.3">
      <c r="A725" s="13" t="s">
        <v>2577</v>
      </c>
      <c r="B725" s="13" t="s">
        <v>5089</v>
      </c>
      <c r="C725" s="13" t="s">
        <v>5090</v>
      </c>
      <c r="D725" s="13" t="s">
        <v>5079</v>
      </c>
      <c r="E725" s="13" t="s">
        <v>5091</v>
      </c>
      <c r="F725" s="13" t="s">
        <v>5092</v>
      </c>
      <c r="M725"/>
    </row>
    <row r="726" spans="1:13" x14ac:dyDescent="0.3">
      <c r="A726" s="13" t="s">
        <v>2577</v>
      </c>
      <c r="B726" s="13" t="s">
        <v>5093</v>
      </c>
      <c r="C726" s="13" t="s">
        <v>5094</v>
      </c>
      <c r="D726" s="13" t="s">
        <v>5079</v>
      </c>
      <c r="E726" s="13" t="s">
        <v>5095</v>
      </c>
      <c r="F726" s="13" t="s">
        <v>5096</v>
      </c>
      <c r="M726"/>
    </row>
    <row r="727" spans="1:13" x14ac:dyDescent="0.3">
      <c r="A727" s="13" t="s">
        <v>2577</v>
      </c>
      <c r="B727" s="13" t="s">
        <v>5097</v>
      </c>
      <c r="C727" s="13" t="s">
        <v>5098</v>
      </c>
      <c r="D727" s="13" t="s">
        <v>5079</v>
      </c>
      <c r="E727" s="13" t="s">
        <v>5099</v>
      </c>
      <c r="F727" s="13" t="s">
        <v>5100</v>
      </c>
      <c r="M727"/>
    </row>
    <row r="728" spans="1:13" x14ac:dyDescent="0.3">
      <c r="A728" s="13" t="s">
        <v>5101</v>
      </c>
      <c r="B728" s="13" t="s">
        <v>5102</v>
      </c>
      <c r="C728" s="13" t="s">
        <v>5103</v>
      </c>
      <c r="D728" s="13" t="s">
        <v>5104</v>
      </c>
      <c r="E728" s="13" t="s">
        <v>5105</v>
      </c>
      <c r="F728" s="13" t="s">
        <v>5106</v>
      </c>
      <c r="M728"/>
    </row>
    <row r="729" spans="1:13" x14ac:dyDescent="0.3">
      <c r="A729" s="13" t="s">
        <v>5101</v>
      </c>
      <c r="B729" s="13" t="s">
        <v>5107</v>
      </c>
      <c r="C729" s="13" t="s">
        <v>5108</v>
      </c>
      <c r="D729" s="13" t="s">
        <v>5104</v>
      </c>
      <c r="E729" s="13" t="s">
        <v>5105</v>
      </c>
      <c r="F729" s="13" t="s">
        <v>5109</v>
      </c>
      <c r="M729"/>
    </row>
    <row r="730" spans="1:13" x14ac:dyDescent="0.3">
      <c r="A730" s="13" t="s">
        <v>2578</v>
      </c>
      <c r="B730" s="13" t="s">
        <v>5110</v>
      </c>
      <c r="C730" s="13" t="s">
        <v>5111</v>
      </c>
      <c r="D730" s="13" t="s">
        <v>5112</v>
      </c>
      <c r="E730" s="13" t="s">
        <v>5113</v>
      </c>
      <c r="F730" s="13" t="s">
        <v>5114</v>
      </c>
      <c r="M730"/>
    </row>
    <row r="731" spans="1:13" x14ac:dyDescent="0.3">
      <c r="A731" s="13" t="s">
        <v>2578</v>
      </c>
      <c r="B731" s="13" t="s">
        <v>5115</v>
      </c>
      <c r="C731" s="13" t="s">
        <v>5116</v>
      </c>
      <c r="D731" s="13" t="s">
        <v>5112</v>
      </c>
      <c r="E731" s="13" t="s">
        <v>5113</v>
      </c>
      <c r="F731" s="13" t="s">
        <v>5117</v>
      </c>
      <c r="M731"/>
    </row>
    <row r="732" spans="1:13" x14ac:dyDescent="0.3">
      <c r="A732" s="13" t="s">
        <v>2579</v>
      </c>
      <c r="B732" s="13" t="s">
        <v>5118</v>
      </c>
      <c r="C732" s="13" t="s">
        <v>5119</v>
      </c>
      <c r="D732" s="13" t="s">
        <v>5120</v>
      </c>
      <c r="E732" s="13" t="s">
        <v>5121</v>
      </c>
      <c r="F732" s="13" t="s">
        <v>5122</v>
      </c>
      <c r="M732"/>
    </row>
    <row r="733" spans="1:13" x14ac:dyDescent="0.3">
      <c r="A733" s="13" t="s">
        <v>2579</v>
      </c>
      <c r="B733" s="13" t="s">
        <v>5123</v>
      </c>
      <c r="C733" s="13" t="s">
        <v>5124</v>
      </c>
      <c r="D733" s="13" t="s">
        <v>5120</v>
      </c>
      <c r="E733" s="13" t="s">
        <v>5121</v>
      </c>
      <c r="F733" s="13" t="s">
        <v>5125</v>
      </c>
      <c r="M733"/>
    </row>
    <row r="734" spans="1:13" x14ac:dyDescent="0.3">
      <c r="A734" s="13" t="s">
        <v>2580</v>
      </c>
      <c r="B734" s="13" t="s">
        <v>5126</v>
      </c>
      <c r="C734" s="13" t="s">
        <v>5127</v>
      </c>
      <c r="D734" s="13" t="s">
        <v>5128</v>
      </c>
      <c r="E734" s="13" t="s">
        <v>5129</v>
      </c>
      <c r="F734" s="13" t="s">
        <v>5130</v>
      </c>
      <c r="M734"/>
    </row>
    <row r="735" spans="1:13" x14ac:dyDescent="0.3">
      <c r="A735" s="13" t="s">
        <v>2580</v>
      </c>
      <c r="B735" s="13" t="s">
        <v>5131</v>
      </c>
      <c r="C735" s="13" t="s">
        <v>5132</v>
      </c>
      <c r="D735" s="13" t="s">
        <v>5128</v>
      </c>
      <c r="E735" s="13" t="s">
        <v>5129</v>
      </c>
      <c r="F735" s="13" t="s">
        <v>5133</v>
      </c>
      <c r="M735"/>
    </row>
    <row r="736" spans="1:13" x14ac:dyDescent="0.3">
      <c r="A736" s="13" t="s">
        <v>2581</v>
      </c>
      <c r="B736" s="13" t="s">
        <v>5134</v>
      </c>
      <c r="C736" s="13" t="s">
        <v>5135</v>
      </c>
      <c r="D736" s="13" t="s">
        <v>5136</v>
      </c>
      <c r="E736" s="13" t="s">
        <v>5137</v>
      </c>
      <c r="F736" s="13" t="s">
        <v>5138</v>
      </c>
      <c r="M736"/>
    </row>
    <row r="737" spans="1:13" x14ac:dyDescent="0.3">
      <c r="A737" s="13" t="s">
        <v>2581</v>
      </c>
      <c r="B737" s="13" t="s">
        <v>5139</v>
      </c>
      <c r="C737" s="13" t="s">
        <v>5140</v>
      </c>
      <c r="D737" s="13" t="s">
        <v>5136</v>
      </c>
      <c r="E737" s="13" t="s">
        <v>5137</v>
      </c>
      <c r="F737" s="13" t="s">
        <v>5141</v>
      </c>
      <c r="M737"/>
    </row>
    <row r="738" spans="1:13" x14ac:dyDescent="0.3">
      <c r="A738" s="13" t="s">
        <v>2582</v>
      </c>
      <c r="B738" s="13" t="s">
        <v>5142</v>
      </c>
      <c r="C738" s="13" t="s">
        <v>5143</v>
      </c>
      <c r="D738" s="13" t="s">
        <v>5144</v>
      </c>
      <c r="E738" s="13" t="s">
        <v>5145</v>
      </c>
      <c r="F738" s="13" t="s">
        <v>5146</v>
      </c>
      <c r="M738"/>
    </row>
    <row r="739" spans="1:13" x14ac:dyDescent="0.3">
      <c r="A739" s="13" t="s">
        <v>2582</v>
      </c>
      <c r="B739" s="13" t="s">
        <v>5147</v>
      </c>
      <c r="C739" s="13" t="s">
        <v>5148</v>
      </c>
      <c r="D739" s="13" t="s">
        <v>5144</v>
      </c>
      <c r="E739" s="13" t="s">
        <v>5149</v>
      </c>
      <c r="F739" s="13" t="s">
        <v>5150</v>
      </c>
      <c r="M739"/>
    </row>
    <row r="740" spans="1:13" x14ac:dyDescent="0.3">
      <c r="A740" s="13" t="s">
        <v>2582</v>
      </c>
      <c r="B740" s="13" t="s">
        <v>5151</v>
      </c>
      <c r="C740" s="13" t="s">
        <v>5152</v>
      </c>
      <c r="D740" s="13" t="s">
        <v>5144</v>
      </c>
      <c r="E740" s="13" t="s">
        <v>5153</v>
      </c>
      <c r="F740" s="13" t="s">
        <v>5154</v>
      </c>
      <c r="M740"/>
    </row>
    <row r="741" spans="1:13" x14ac:dyDescent="0.3">
      <c r="A741" s="13" t="s">
        <v>2582</v>
      </c>
      <c r="B741" s="13" t="s">
        <v>5155</v>
      </c>
      <c r="C741" s="13" t="s">
        <v>5156</v>
      </c>
      <c r="D741" s="13" t="s">
        <v>5144</v>
      </c>
      <c r="E741" s="13" t="s">
        <v>5157</v>
      </c>
      <c r="F741" s="13" t="s">
        <v>5158</v>
      </c>
      <c r="M741"/>
    </row>
    <row r="742" spans="1:13" x14ac:dyDescent="0.3">
      <c r="A742" s="13" t="s">
        <v>2582</v>
      </c>
      <c r="B742" s="13" t="s">
        <v>5159</v>
      </c>
      <c r="C742" s="13" t="s">
        <v>5160</v>
      </c>
      <c r="D742" s="13" t="s">
        <v>5144</v>
      </c>
      <c r="E742" s="13" t="s">
        <v>5161</v>
      </c>
      <c r="F742" s="13" t="s">
        <v>5162</v>
      </c>
      <c r="M742"/>
    </row>
    <row r="743" spans="1:13" x14ac:dyDescent="0.3">
      <c r="A743" s="13" t="s">
        <v>2582</v>
      </c>
      <c r="B743" s="13" t="s">
        <v>5163</v>
      </c>
      <c r="C743" s="13" t="s">
        <v>5164</v>
      </c>
      <c r="D743" s="13" t="s">
        <v>5144</v>
      </c>
      <c r="E743" s="13" t="s">
        <v>5145</v>
      </c>
      <c r="F743" s="13" t="s">
        <v>5165</v>
      </c>
      <c r="M743"/>
    </row>
    <row r="744" spans="1:13" x14ac:dyDescent="0.3">
      <c r="A744" s="13" t="s">
        <v>2582</v>
      </c>
      <c r="B744" s="13" t="s">
        <v>5166</v>
      </c>
      <c r="C744" s="13" t="s">
        <v>5167</v>
      </c>
      <c r="D744" s="13" t="s">
        <v>5144</v>
      </c>
      <c r="E744" s="13" t="s">
        <v>5168</v>
      </c>
      <c r="F744" s="13" t="s">
        <v>5169</v>
      </c>
      <c r="M744"/>
    </row>
    <row r="745" spans="1:13" x14ac:dyDescent="0.3">
      <c r="A745" s="13" t="s">
        <v>2582</v>
      </c>
      <c r="B745" s="13" t="s">
        <v>5170</v>
      </c>
      <c r="C745" s="13" t="s">
        <v>5171</v>
      </c>
      <c r="D745" s="13" t="s">
        <v>5144</v>
      </c>
      <c r="E745" s="13" t="s">
        <v>5172</v>
      </c>
      <c r="F745" s="13" t="s">
        <v>5173</v>
      </c>
      <c r="M745"/>
    </row>
    <row r="746" spans="1:13" x14ac:dyDescent="0.3">
      <c r="A746" s="13" t="s">
        <v>2583</v>
      </c>
      <c r="B746" s="13" t="s">
        <v>5174</v>
      </c>
      <c r="C746" s="13" t="s">
        <v>5175</v>
      </c>
      <c r="D746" s="13" t="s">
        <v>5176</v>
      </c>
      <c r="E746" s="13" t="s">
        <v>5177</v>
      </c>
      <c r="F746" s="13" t="s">
        <v>5178</v>
      </c>
      <c r="M746"/>
    </row>
    <row r="747" spans="1:13" x14ac:dyDescent="0.3">
      <c r="A747" s="13" t="s">
        <v>2583</v>
      </c>
      <c r="B747" s="13" t="s">
        <v>5179</v>
      </c>
      <c r="C747" s="13" t="s">
        <v>5180</v>
      </c>
      <c r="D747" s="13" t="s">
        <v>5176</v>
      </c>
      <c r="E747" s="13" t="s">
        <v>5177</v>
      </c>
      <c r="F747" s="13" t="s">
        <v>5181</v>
      </c>
      <c r="M747"/>
    </row>
    <row r="748" spans="1:13" x14ac:dyDescent="0.3">
      <c r="A748" s="13" t="s">
        <v>2584</v>
      </c>
      <c r="B748" s="13" t="s">
        <v>5182</v>
      </c>
      <c r="C748" s="13" t="s">
        <v>5183</v>
      </c>
      <c r="D748" s="13" t="s">
        <v>5184</v>
      </c>
      <c r="E748" s="13" t="s">
        <v>5185</v>
      </c>
      <c r="F748" s="13" t="s">
        <v>5186</v>
      </c>
      <c r="M748"/>
    </row>
    <row r="749" spans="1:13" x14ac:dyDescent="0.3">
      <c r="A749" s="13" t="s">
        <v>2584</v>
      </c>
      <c r="B749" s="13" t="s">
        <v>5187</v>
      </c>
      <c r="C749" s="13" t="s">
        <v>5188</v>
      </c>
      <c r="D749" s="13" t="s">
        <v>5184</v>
      </c>
      <c r="E749" s="13" t="s">
        <v>5185</v>
      </c>
      <c r="F749" s="13" t="s">
        <v>5189</v>
      </c>
      <c r="M749"/>
    </row>
    <row r="750" spans="1:13" x14ac:dyDescent="0.3">
      <c r="A750" s="13" t="s">
        <v>2585</v>
      </c>
      <c r="B750" s="13" t="s">
        <v>5190</v>
      </c>
      <c r="C750" s="13" t="s">
        <v>5191</v>
      </c>
      <c r="D750" s="13" t="s">
        <v>5192</v>
      </c>
      <c r="E750" s="13" t="s">
        <v>5193</v>
      </c>
      <c r="F750" s="13" t="s">
        <v>5194</v>
      </c>
      <c r="M750"/>
    </row>
    <row r="751" spans="1:13" x14ac:dyDescent="0.3">
      <c r="A751" s="13" t="s">
        <v>2585</v>
      </c>
      <c r="B751" s="13" t="s">
        <v>5195</v>
      </c>
      <c r="C751" s="13" t="s">
        <v>5196</v>
      </c>
      <c r="D751" s="13" t="s">
        <v>5192</v>
      </c>
      <c r="E751" s="13" t="s">
        <v>5193</v>
      </c>
      <c r="F751" s="13" t="s">
        <v>5197</v>
      </c>
      <c r="M751"/>
    </row>
    <row r="752" spans="1:13" x14ac:dyDescent="0.3">
      <c r="A752" s="13" t="s">
        <v>2586</v>
      </c>
      <c r="B752" s="13" t="s">
        <v>5198</v>
      </c>
      <c r="C752" s="13" t="s">
        <v>5199</v>
      </c>
      <c r="D752" s="13" t="s">
        <v>5192</v>
      </c>
      <c r="E752" s="13" t="s">
        <v>5200</v>
      </c>
      <c r="F752" s="13" t="s">
        <v>5201</v>
      </c>
      <c r="M752"/>
    </row>
    <row r="753" spans="1:13" x14ac:dyDescent="0.3">
      <c r="A753" s="13" t="s">
        <v>2586</v>
      </c>
      <c r="B753" s="13" t="s">
        <v>5202</v>
      </c>
      <c r="C753" s="13" t="s">
        <v>5203</v>
      </c>
      <c r="D753" s="13" t="s">
        <v>5192</v>
      </c>
      <c r="E753" s="13" t="s">
        <v>5204</v>
      </c>
      <c r="F753" s="13" t="s">
        <v>5205</v>
      </c>
      <c r="M753"/>
    </row>
    <row r="754" spans="1:13" x14ac:dyDescent="0.3">
      <c r="M754"/>
    </row>
    <row r="755" spans="1:13" x14ac:dyDescent="0.3">
      <c r="M755"/>
    </row>
    <row r="756" spans="1:13" x14ac:dyDescent="0.3">
      <c r="M756"/>
    </row>
    <row r="757" spans="1:13" x14ac:dyDescent="0.3">
      <c r="M757"/>
    </row>
    <row r="758" spans="1:13" x14ac:dyDescent="0.3">
      <c r="M758"/>
    </row>
    <row r="759" spans="1:13" x14ac:dyDescent="0.3">
      <c r="M759"/>
    </row>
    <row r="760" spans="1:13" x14ac:dyDescent="0.3">
      <c r="M760"/>
    </row>
    <row r="761" spans="1:13" x14ac:dyDescent="0.3">
      <c r="M761"/>
    </row>
    <row r="762" spans="1:13" x14ac:dyDescent="0.3">
      <c r="M762"/>
    </row>
    <row r="763" spans="1:13" x14ac:dyDescent="0.3">
      <c r="M763"/>
    </row>
    <row r="764" spans="1:13" x14ac:dyDescent="0.3">
      <c r="M764"/>
    </row>
    <row r="765" spans="1:13" x14ac:dyDescent="0.3">
      <c r="M765"/>
    </row>
    <row r="766" spans="1:13" x14ac:dyDescent="0.3">
      <c r="M766"/>
    </row>
    <row r="767" spans="1:13" x14ac:dyDescent="0.3">
      <c r="M767"/>
    </row>
    <row r="768" spans="1:13" x14ac:dyDescent="0.3">
      <c r="M768"/>
    </row>
    <row r="769" spans="13:13" x14ac:dyDescent="0.3">
      <c r="M769"/>
    </row>
    <row r="770" spans="13:13" x14ac:dyDescent="0.3">
      <c r="M770"/>
    </row>
    <row r="771" spans="13:13" x14ac:dyDescent="0.3">
      <c r="M771"/>
    </row>
    <row r="772" spans="13:13" x14ac:dyDescent="0.3">
      <c r="M772"/>
    </row>
    <row r="773" spans="13:13" x14ac:dyDescent="0.3">
      <c r="M773"/>
    </row>
    <row r="774" spans="13:13" x14ac:dyDescent="0.3">
      <c r="M774"/>
    </row>
    <row r="775" spans="13:13" x14ac:dyDescent="0.3">
      <c r="M775"/>
    </row>
    <row r="776" spans="13:13" x14ac:dyDescent="0.3">
      <c r="M776"/>
    </row>
    <row r="777" spans="13:13" x14ac:dyDescent="0.3">
      <c r="M777"/>
    </row>
    <row r="778" spans="13:13" x14ac:dyDescent="0.3">
      <c r="M778"/>
    </row>
    <row r="779" spans="13:13" x14ac:dyDescent="0.3">
      <c r="M779"/>
    </row>
    <row r="780" spans="13:13" x14ac:dyDescent="0.3">
      <c r="M780"/>
    </row>
    <row r="781" spans="13:13" x14ac:dyDescent="0.3">
      <c r="M781"/>
    </row>
    <row r="782" spans="13:13" x14ac:dyDescent="0.3">
      <c r="M782"/>
    </row>
    <row r="783" spans="13:13" x14ac:dyDescent="0.3">
      <c r="M783"/>
    </row>
    <row r="784" spans="13:13" x14ac:dyDescent="0.3">
      <c r="M784"/>
    </row>
    <row r="785" spans="13:13" x14ac:dyDescent="0.3">
      <c r="M785"/>
    </row>
    <row r="786" spans="13:13" x14ac:dyDescent="0.3">
      <c r="M786"/>
    </row>
    <row r="787" spans="13:13" x14ac:dyDescent="0.3">
      <c r="M787"/>
    </row>
    <row r="788" spans="13:13" x14ac:dyDescent="0.3">
      <c r="M788"/>
    </row>
    <row r="789" spans="13:13" x14ac:dyDescent="0.3">
      <c r="M789"/>
    </row>
    <row r="790" spans="13:13" x14ac:dyDescent="0.3">
      <c r="M790"/>
    </row>
    <row r="791" spans="13:13" x14ac:dyDescent="0.3">
      <c r="M791"/>
    </row>
    <row r="792" spans="13:13" x14ac:dyDescent="0.3">
      <c r="M792"/>
    </row>
    <row r="793" spans="13:13" x14ac:dyDescent="0.3">
      <c r="M793"/>
    </row>
    <row r="794" spans="13:13" x14ac:dyDescent="0.3">
      <c r="M794"/>
    </row>
    <row r="795" spans="13:13" x14ac:dyDescent="0.3">
      <c r="M795"/>
    </row>
    <row r="796" spans="13:13" x14ac:dyDescent="0.3">
      <c r="M796"/>
    </row>
    <row r="797" spans="13:13" x14ac:dyDescent="0.3">
      <c r="M797"/>
    </row>
    <row r="798" spans="13:13" x14ac:dyDescent="0.3">
      <c r="M798"/>
    </row>
    <row r="799" spans="13:13" x14ac:dyDescent="0.3">
      <c r="M799"/>
    </row>
    <row r="800" spans="13:13" x14ac:dyDescent="0.3">
      <c r="M800"/>
    </row>
    <row r="801" spans="13:13" x14ac:dyDescent="0.3">
      <c r="M801"/>
    </row>
    <row r="802" spans="13:13" x14ac:dyDescent="0.3">
      <c r="M802"/>
    </row>
    <row r="803" spans="13:13" x14ac:dyDescent="0.3">
      <c r="M803"/>
    </row>
    <row r="804" spans="13:13" x14ac:dyDescent="0.3">
      <c r="M804"/>
    </row>
    <row r="805" spans="13:13" x14ac:dyDescent="0.3">
      <c r="M805"/>
    </row>
    <row r="806" spans="13:13" x14ac:dyDescent="0.3">
      <c r="M806"/>
    </row>
    <row r="807" spans="13:13" x14ac:dyDescent="0.3">
      <c r="M807"/>
    </row>
    <row r="808" spans="13:13" x14ac:dyDescent="0.3">
      <c r="M808"/>
    </row>
    <row r="809" spans="13:13" x14ac:dyDescent="0.3">
      <c r="M809"/>
    </row>
    <row r="810" spans="13:13" x14ac:dyDescent="0.3">
      <c r="M810"/>
    </row>
    <row r="811" spans="13:13" x14ac:dyDescent="0.3">
      <c r="M811"/>
    </row>
    <row r="812" spans="13:13" x14ac:dyDescent="0.3">
      <c r="M812"/>
    </row>
    <row r="813" spans="13:13" x14ac:dyDescent="0.3">
      <c r="M813"/>
    </row>
    <row r="814" spans="13:13" x14ac:dyDescent="0.3">
      <c r="M814"/>
    </row>
    <row r="815" spans="13:13" x14ac:dyDescent="0.3">
      <c r="M815"/>
    </row>
    <row r="816" spans="13:13" x14ac:dyDescent="0.3">
      <c r="M816"/>
    </row>
    <row r="817" spans="13:13" x14ac:dyDescent="0.3">
      <c r="M817"/>
    </row>
    <row r="818" spans="13:13" x14ac:dyDescent="0.3">
      <c r="M818"/>
    </row>
    <row r="819" spans="13:13" x14ac:dyDescent="0.3">
      <c r="M819"/>
    </row>
    <row r="820" spans="13:13" x14ac:dyDescent="0.3">
      <c r="M820"/>
    </row>
    <row r="821" spans="13:13" x14ac:dyDescent="0.3">
      <c r="M821"/>
    </row>
    <row r="822" spans="13:13" x14ac:dyDescent="0.3">
      <c r="M822"/>
    </row>
    <row r="823" spans="13:13" x14ac:dyDescent="0.3">
      <c r="M823"/>
    </row>
    <row r="824" spans="13:13" x14ac:dyDescent="0.3">
      <c r="M824"/>
    </row>
    <row r="825" spans="13:13" x14ac:dyDescent="0.3">
      <c r="M825"/>
    </row>
    <row r="826" spans="13:13" x14ac:dyDescent="0.3">
      <c r="M826"/>
    </row>
    <row r="827" spans="13:13" x14ac:dyDescent="0.3">
      <c r="M827"/>
    </row>
    <row r="828" spans="13:13" x14ac:dyDescent="0.3">
      <c r="M828"/>
    </row>
    <row r="829" spans="13:13" x14ac:dyDescent="0.3">
      <c r="M829"/>
    </row>
    <row r="830" spans="13:13" x14ac:dyDescent="0.3">
      <c r="M830"/>
    </row>
    <row r="831" spans="13:13" x14ac:dyDescent="0.3">
      <c r="M831"/>
    </row>
    <row r="832" spans="13:13" x14ac:dyDescent="0.3">
      <c r="M832"/>
    </row>
    <row r="833" spans="13:13" x14ac:dyDescent="0.3">
      <c r="M833"/>
    </row>
    <row r="834" spans="13:13" x14ac:dyDescent="0.3">
      <c r="M834"/>
    </row>
    <row r="835" spans="13:13" x14ac:dyDescent="0.3">
      <c r="M835"/>
    </row>
    <row r="836" spans="13:13" x14ac:dyDescent="0.3">
      <c r="M836"/>
    </row>
    <row r="837" spans="13:13" x14ac:dyDescent="0.3">
      <c r="M837"/>
    </row>
    <row r="838" spans="13:13" x14ac:dyDescent="0.3">
      <c r="M838"/>
    </row>
    <row r="839" spans="13:13" x14ac:dyDescent="0.3">
      <c r="M839"/>
    </row>
    <row r="840" spans="13:13" x14ac:dyDescent="0.3">
      <c r="M840"/>
    </row>
    <row r="841" spans="13:13" x14ac:dyDescent="0.3">
      <c r="M841"/>
    </row>
    <row r="842" spans="13:13" x14ac:dyDescent="0.3">
      <c r="M842"/>
    </row>
    <row r="843" spans="13:13" x14ac:dyDescent="0.3">
      <c r="M843"/>
    </row>
    <row r="844" spans="13:13" x14ac:dyDescent="0.3">
      <c r="M844"/>
    </row>
    <row r="845" spans="13:13" x14ac:dyDescent="0.3">
      <c r="M845"/>
    </row>
    <row r="846" spans="13:13" x14ac:dyDescent="0.3">
      <c r="M846"/>
    </row>
    <row r="847" spans="13:13" x14ac:dyDescent="0.3">
      <c r="M847"/>
    </row>
    <row r="848" spans="13:13" x14ac:dyDescent="0.3">
      <c r="M848"/>
    </row>
    <row r="849" spans="13:13" x14ac:dyDescent="0.3">
      <c r="M849"/>
    </row>
    <row r="850" spans="13:13" x14ac:dyDescent="0.3">
      <c r="M850"/>
    </row>
    <row r="851" spans="13:13" x14ac:dyDescent="0.3">
      <c r="M851"/>
    </row>
    <row r="852" spans="13:13" x14ac:dyDescent="0.3">
      <c r="M852"/>
    </row>
    <row r="853" spans="13:13" x14ac:dyDescent="0.3">
      <c r="M853"/>
    </row>
    <row r="854" spans="13:13" x14ac:dyDescent="0.3">
      <c r="M854"/>
    </row>
    <row r="855" spans="13:13" x14ac:dyDescent="0.3">
      <c r="M855"/>
    </row>
    <row r="856" spans="13:13" x14ac:dyDescent="0.3">
      <c r="M856"/>
    </row>
    <row r="857" spans="13:13" x14ac:dyDescent="0.3">
      <c r="M857"/>
    </row>
    <row r="858" spans="13:13" x14ac:dyDescent="0.3">
      <c r="M858"/>
    </row>
    <row r="859" spans="13:13" x14ac:dyDescent="0.3">
      <c r="M859"/>
    </row>
    <row r="860" spans="13:13" x14ac:dyDescent="0.3">
      <c r="M860"/>
    </row>
    <row r="861" spans="13:13" x14ac:dyDescent="0.3">
      <c r="M861"/>
    </row>
    <row r="862" spans="13:13" x14ac:dyDescent="0.3">
      <c r="M862"/>
    </row>
    <row r="863" spans="13:13" x14ac:dyDescent="0.3">
      <c r="M863"/>
    </row>
    <row r="864" spans="13:13" x14ac:dyDescent="0.3">
      <c r="M864"/>
    </row>
    <row r="865" spans="13:13" x14ac:dyDescent="0.3">
      <c r="M865"/>
    </row>
    <row r="866" spans="13:13" x14ac:dyDescent="0.3">
      <c r="M866"/>
    </row>
    <row r="867" spans="13:13" x14ac:dyDescent="0.3">
      <c r="M867"/>
    </row>
    <row r="868" spans="13:13" x14ac:dyDescent="0.3">
      <c r="M868"/>
    </row>
    <row r="869" spans="13:13" x14ac:dyDescent="0.3">
      <c r="M869"/>
    </row>
    <row r="870" spans="13:13" x14ac:dyDescent="0.3">
      <c r="M870"/>
    </row>
    <row r="871" spans="13:13" x14ac:dyDescent="0.3">
      <c r="M871"/>
    </row>
    <row r="872" spans="13:13" x14ac:dyDescent="0.3">
      <c r="M872"/>
    </row>
    <row r="873" spans="13:13" x14ac:dyDescent="0.3">
      <c r="M873"/>
    </row>
    <row r="874" spans="13:13" x14ac:dyDescent="0.3">
      <c r="M874"/>
    </row>
    <row r="875" spans="13:13" x14ac:dyDescent="0.3">
      <c r="M875"/>
    </row>
    <row r="876" spans="13:13" x14ac:dyDescent="0.3">
      <c r="M876"/>
    </row>
    <row r="877" spans="13:13" x14ac:dyDescent="0.3">
      <c r="M877"/>
    </row>
    <row r="878" spans="13:13" x14ac:dyDescent="0.3">
      <c r="M878"/>
    </row>
    <row r="879" spans="13:13" x14ac:dyDescent="0.3">
      <c r="M879"/>
    </row>
    <row r="880" spans="13:13" x14ac:dyDescent="0.3">
      <c r="M880"/>
    </row>
    <row r="881" spans="13:13" x14ac:dyDescent="0.3">
      <c r="M881"/>
    </row>
    <row r="882" spans="13:13" x14ac:dyDescent="0.3">
      <c r="M882"/>
    </row>
    <row r="883" spans="13:13" x14ac:dyDescent="0.3">
      <c r="M883"/>
    </row>
    <row r="884" spans="13:13" x14ac:dyDescent="0.3">
      <c r="M884"/>
    </row>
    <row r="885" spans="13:13" x14ac:dyDescent="0.3">
      <c r="M885"/>
    </row>
    <row r="886" spans="13:13" x14ac:dyDescent="0.3">
      <c r="M886"/>
    </row>
    <row r="887" spans="13:13" x14ac:dyDescent="0.3">
      <c r="M887"/>
    </row>
    <row r="888" spans="13:13" x14ac:dyDescent="0.3">
      <c r="M888"/>
    </row>
    <row r="889" spans="13:13" x14ac:dyDescent="0.3">
      <c r="M889"/>
    </row>
    <row r="890" spans="13:13" x14ac:dyDescent="0.3">
      <c r="M890"/>
    </row>
    <row r="891" spans="13:13" x14ac:dyDescent="0.3">
      <c r="M891"/>
    </row>
    <row r="892" spans="13:13" x14ac:dyDescent="0.3">
      <c r="M892"/>
    </row>
    <row r="893" spans="13:13" x14ac:dyDescent="0.3">
      <c r="M893"/>
    </row>
    <row r="894" spans="13:13" x14ac:dyDescent="0.3">
      <c r="M894"/>
    </row>
    <row r="895" spans="13:13" x14ac:dyDescent="0.3">
      <c r="M895"/>
    </row>
    <row r="896" spans="13:13" x14ac:dyDescent="0.3">
      <c r="M896"/>
    </row>
    <row r="897" spans="13:13" x14ac:dyDescent="0.3">
      <c r="M897"/>
    </row>
    <row r="898" spans="13:13" x14ac:dyDescent="0.3">
      <c r="M898"/>
    </row>
    <row r="899" spans="13:13" x14ac:dyDescent="0.3">
      <c r="M899"/>
    </row>
    <row r="900" spans="13:13" x14ac:dyDescent="0.3">
      <c r="M900"/>
    </row>
    <row r="901" spans="13:13" x14ac:dyDescent="0.3">
      <c r="M901"/>
    </row>
    <row r="902" spans="13:13" x14ac:dyDescent="0.3">
      <c r="M902"/>
    </row>
    <row r="903" spans="13:13" x14ac:dyDescent="0.3">
      <c r="M903"/>
    </row>
    <row r="904" spans="13:13" x14ac:dyDescent="0.3">
      <c r="M904"/>
    </row>
    <row r="905" spans="13:13" x14ac:dyDescent="0.3">
      <c r="M905"/>
    </row>
    <row r="906" spans="13:13" x14ac:dyDescent="0.3">
      <c r="M906"/>
    </row>
    <row r="907" spans="13:13" x14ac:dyDescent="0.3">
      <c r="M907"/>
    </row>
    <row r="908" spans="13:13" x14ac:dyDescent="0.3">
      <c r="M908"/>
    </row>
    <row r="909" spans="13:13" x14ac:dyDescent="0.3">
      <c r="M909"/>
    </row>
    <row r="910" spans="13:13" x14ac:dyDescent="0.3">
      <c r="M910"/>
    </row>
    <row r="911" spans="13:13" x14ac:dyDescent="0.3">
      <c r="M911"/>
    </row>
    <row r="912" spans="13:13" x14ac:dyDescent="0.3">
      <c r="M912"/>
    </row>
    <row r="913" spans="13:13" x14ac:dyDescent="0.3">
      <c r="M913"/>
    </row>
    <row r="914" spans="13:13" x14ac:dyDescent="0.3">
      <c r="M914"/>
    </row>
    <row r="915" spans="13:13" x14ac:dyDescent="0.3">
      <c r="M915"/>
    </row>
    <row r="916" spans="13:13" x14ac:dyDescent="0.3">
      <c r="M916"/>
    </row>
    <row r="917" spans="13:13" x14ac:dyDescent="0.3">
      <c r="M917"/>
    </row>
    <row r="918" spans="13:13" x14ac:dyDescent="0.3">
      <c r="M918"/>
    </row>
    <row r="919" spans="13:13" x14ac:dyDescent="0.3">
      <c r="M919"/>
    </row>
    <row r="920" spans="13:13" x14ac:dyDescent="0.3">
      <c r="M920"/>
    </row>
    <row r="921" spans="13:13" x14ac:dyDescent="0.3">
      <c r="M921"/>
    </row>
    <row r="922" spans="13:13" x14ac:dyDescent="0.3">
      <c r="M922"/>
    </row>
    <row r="923" spans="13:13" x14ac:dyDescent="0.3">
      <c r="M923"/>
    </row>
    <row r="924" spans="13:13" x14ac:dyDescent="0.3">
      <c r="M924"/>
    </row>
    <row r="925" spans="13:13" x14ac:dyDescent="0.3">
      <c r="M925"/>
    </row>
    <row r="926" spans="13:13" x14ac:dyDescent="0.3">
      <c r="M926"/>
    </row>
    <row r="927" spans="13:13" x14ac:dyDescent="0.3">
      <c r="M927"/>
    </row>
    <row r="928" spans="13:13" x14ac:dyDescent="0.3">
      <c r="M928"/>
    </row>
    <row r="929" spans="13:13" x14ac:dyDescent="0.3">
      <c r="M929"/>
    </row>
    <row r="930" spans="13:13" x14ac:dyDescent="0.3">
      <c r="M930"/>
    </row>
    <row r="931" spans="13:13" x14ac:dyDescent="0.3">
      <c r="M931"/>
    </row>
    <row r="932" spans="13:13" x14ac:dyDescent="0.3">
      <c r="M932"/>
    </row>
    <row r="933" spans="13:13" x14ac:dyDescent="0.3">
      <c r="M933"/>
    </row>
    <row r="934" spans="13:13" x14ac:dyDescent="0.3">
      <c r="M934"/>
    </row>
    <row r="935" spans="13:13" x14ac:dyDescent="0.3">
      <c r="M935"/>
    </row>
    <row r="936" spans="13:13" x14ac:dyDescent="0.3">
      <c r="M936"/>
    </row>
    <row r="937" spans="13:13" x14ac:dyDescent="0.3">
      <c r="M937"/>
    </row>
    <row r="938" spans="13:13" x14ac:dyDescent="0.3">
      <c r="M938"/>
    </row>
    <row r="939" spans="13:13" x14ac:dyDescent="0.3">
      <c r="M939"/>
    </row>
    <row r="940" spans="13:13" x14ac:dyDescent="0.3">
      <c r="M940"/>
    </row>
    <row r="941" spans="13:13" x14ac:dyDescent="0.3">
      <c r="M941"/>
    </row>
    <row r="942" spans="13:13" x14ac:dyDescent="0.3">
      <c r="M942"/>
    </row>
    <row r="943" spans="13:13" x14ac:dyDescent="0.3">
      <c r="M943"/>
    </row>
    <row r="944" spans="13:13" x14ac:dyDescent="0.3">
      <c r="M944"/>
    </row>
    <row r="945" spans="13:13" x14ac:dyDescent="0.3">
      <c r="M945"/>
    </row>
    <row r="946" spans="13:13" x14ac:dyDescent="0.3">
      <c r="M946"/>
    </row>
    <row r="947" spans="13:13" x14ac:dyDescent="0.3">
      <c r="M947"/>
    </row>
    <row r="948" spans="13:13" x14ac:dyDescent="0.3">
      <c r="M948"/>
    </row>
    <row r="949" spans="13:13" x14ac:dyDescent="0.3">
      <c r="M949"/>
    </row>
    <row r="950" spans="13:13" x14ac:dyDescent="0.3">
      <c r="M950"/>
    </row>
    <row r="951" spans="13:13" x14ac:dyDescent="0.3">
      <c r="M951"/>
    </row>
    <row r="952" spans="13:13" x14ac:dyDescent="0.3">
      <c r="M952"/>
    </row>
    <row r="953" spans="13:13" x14ac:dyDescent="0.3">
      <c r="M953"/>
    </row>
    <row r="954" spans="13:13" x14ac:dyDescent="0.3">
      <c r="M954"/>
    </row>
    <row r="955" spans="13:13" x14ac:dyDescent="0.3">
      <c r="M955"/>
    </row>
    <row r="956" spans="13:13" x14ac:dyDescent="0.3">
      <c r="M956"/>
    </row>
    <row r="957" spans="13:13" x14ac:dyDescent="0.3">
      <c r="M957"/>
    </row>
    <row r="958" spans="13:13" x14ac:dyDescent="0.3">
      <c r="M958"/>
    </row>
    <row r="959" spans="13:13" x14ac:dyDescent="0.3">
      <c r="M959"/>
    </row>
    <row r="960" spans="13:13" x14ac:dyDescent="0.3">
      <c r="M960"/>
    </row>
    <row r="961" spans="13:13" x14ac:dyDescent="0.3">
      <c r="M961"/>
    </row>
    <row r="962" spans="13:13" x14ac:dyDescent="0.3">
      <c r="M962"/>
    </row>
    <row r="963" spans="13:13" x14ac:dyDescent="0.3">
      <c r="M963"/>
    </row>
    <row r="964" spans="13:13" x14ac:dyDescent="0.3">
      <c r="M964"/>
    </row>
    <row r="965" spans="13:13" x14ac:dyDescent="0.3">
      <c r="M965"/>
    </row>
    <row r="966" spans="13:13" x14ac:dyDescent="0.3">
      <c r="M966"/>
    </row>
    <row r="967" spans="13:13" x14ac:dyDescent="0.3">
      <c r="M967"/>
    </row>
    <row r="968" spans="13:13" x14ac:dyDescent="0.3">
      <c r="M968"/>
    </row>
    <row r="969" spans="13:13" x14ac:dyDescent="0.3">
      <c r="M969"/>
    </row>
    <row r="970" spans="13:13" x14ac:dyDescent="0.3">
      <c r="M970"/>
    </row>
    <row r="971" spans="13:13" x14ac:dyDescent="0.3">
      <c r="M971"/>
    </row>
    <row r="972" spans="13:13" x14ac:dyDescent="0.3">
      <c r="M972"/>
    </row>
    <row r="973" spans="13:13" x14ac:dyDescent="0.3">
      <c r="M973"/>
    </row>
    <row r="974" spans="13:13" x14ac:dyDescent="0.3">
      <c r="M974"/>
    </row>
    <row r="975" spans="13:13" x14ac:dyDescent="0.3">
      <c r="M975"/>
    </row>
    <row r="976" spans="13:13" x14ac:dyDescent="0.3">
      <c r="M976"/>
    </row>
    <row r="977" spans="13:13" x14ac:dyDescent="0.3">
      <c r="M977"/>
    </row>
    <row r="978" spans="13:13" x14ac:dyDescent="0.3">
      <c r="M978"/>
    </row>
    <row r="979" spans="13:13" x14ac:dyDescent="0.3">
      <c r="M979"/>
    </row>
    <row r="980" spans="13:13" x14ac:dyDescent="0.3">
      <c r="M980"/>
    </row>
    <row r="981" spans="13:13" x14ac:dyDescent="0.3">
      <c r="M981"/>
    </row>
    <row r="982" spans="13:13" x14ac:dyDescent="0.3">
      <c r="M982"/>
    </row>
    <row r="983" spans="13:13" x14ac:dyDescent="0.3">
      <c r="M983"/>
    </row>
    <row r="984" spans="13:13" x14ac:dyDescent="0.3">
      <c r="M984"/>
    </row>
    <row r="985" spans="13:13" x14ac:dyDescent="0.3">
      <c r="M985"/>
    </row>
    <row r="986" spans="13:13" x14ac:dyDescent="0.3">
      <c r="M986"/>
    </row>
    <row r="987" spans="13:13" x14ac:dyDescent="0.3">
      <c r="M987"/>
    </row>
    <row r="988" spans="13:13" x14ac:dyDescent="0.3">
      <c r="M988"/>
    </row>
    <row r="989" spans="13:13" x14ac:dyDescent="0.3">
      <c r="M989"/>
    </row>
    <row r="990" spans="13:13" x14ac:dyDescent="0.3">
      <c r="M990"/>
    </row>
    <row r="991" spans="13:13" x14ac:dyDescent="0.3">
      <c r="M991"/>
    </row>
    <row r="992" spans="13:13" x14ac:dyDescent="0.3">
      <c r="M992"/>
    </row>
    <row r="993" spans="13:13" x14ac:dyDescent="0.3">
      <c r="M993"/>
    </row>
    <row r="994" spans="13:13" x14ac:dyDescent="0.3">
      <c r="M994"/>
    </row>
    <row r="995" spans="13:13" x14ac:dyDescent="0.3">
      <c r="M995"/>
    </row>
    <row r="996" spans="13:13" x14ac:dyDescent="0.3">
      <c r="M996"/>
    </row>
    <row r="997" spans="13:13" x14ac:dyDescent="0.3">
      <c r="M997"/>
    </row>
    <row r="998" spans="13:13" x14ac:dyDescent="0.3">
      <c r="M998"/>
    </row>
    <row r="999" spans="13:13" x14ac:dyDescent="0.3">
      <c r="M999"/>
    </row>
    <row r="1000" spans="13:13" x14ac:dyDescent="0.3">
      <c r="M1000"/>
    </row>
    <row r="1001" spans="13:13" x14ac:dyDescent="0.3">
      <c r="M1001"/>
    </row>
    <row r="1002" spans="13:13" x14ac:dyDescent="0.3">
      <c r="M1002"/>
    </row>
    <row r="1003" spans="13:13" x14ac:dyDescent="0.3">
      <c r="M1003"/>
    </row>
    <row r="1004" spans="13:13" x14ac:dyDescent="0.3">
      <c r="M1004"/>
    </row>
    <row r="1005" spans="13:13" x14ac:dyDescent="0.3">
      <c r="M1005"/>
    </row>
    <row r="1006" spans="13:13" x14ac:dyDescent="0.3">
      <c r="M1006"/>
    </row>
    <row r="1007" spans="13:13" x14ac:dyDescent="0.3">
      <c r="M1007"/>
    </row>
    <row r="1008" spans="13:13" x14ac:dyDescent="0.3">
      <c r="M1008"/>
    </row>
    <row r="1009" spans="13:13" x14ac:dyDescent="0.3">
      <c r="M1009"/>
    </row>
    <row r="1010" spans="13:13" x14ac:dyDescent="0.3">
      <c r="M1010"/>
    </row>
    <row r="1011" spans="13:13" x14ac:dyDescent="0.3">
      <c r="M1011"/>
    </row>
    <row r="1012" spans="13:13" x14ac:dyDescent="0.3">
      <c r="M1012"/>
    </row>
    <row r="1013" spans="13:13" x14ac:dyDescent="0.3">
      <c r="M1013"/>
    </row>
    <row r="1014" spans="13:13" x14ac:dyDescent="0.3">
      <c r="M1014"/>
    </row>
    <row r="1015" spans="13:13" x14ac:dyDescent="0.3">
      <c r="M1015"/>
    </row>
    <row r="1016" spans="13:13" x14ac:dyDescent="0.3">
      <c r="M1016"/>
    </row>
    <row r="1017" spans="13:13" x14ac:dyDescent="0.3">
      <c r="M1017"/>
    </row>
    <row r="1018" spans="13:13" x14ac:dyDescent="0.3">
      <c r="M1018"/>
    </row>
    <row r="1019" spans="13:13" x14ac:dyDescent="0.3">
      <c r="M1019"/>
    </row>
    <row r="1020" spans="13:13" x14ac:dyDescent="0.3">
      <c r="M1020"/>
    </row>
    <row r="1021" spans="13:13" x14ac:dyDescent="0.3">
      <c r="M1021"/>
    </row>
    <row r="1022" spans="13:13" x14ac:dyDescent="0.3">
      <c r="M1022"/>
    </row>
    <row r="1023" spans="13:13" x14ac:dyDescent="0.3">
      <c r="M1023"/>
    </row>
    <row r="1024" spans="13:13" x14ac:dyDescent="0.3">
      <c r="M1024"/>
    </row>
    <row r="1025" spans="13:13" x14ac:dyDescent="0.3">
      <c r="M1025"/>
    </row>
    <row r="1026" spans="13:13" x14ac:dyDescent="0.3">
      <c r="M1026"/>
    </row>
    <row r="1027" spans="13:13" x14ac:dyDescent="0.3">
      <c r="M1027"/>
    </row>
    <row r="1028" spans="13:13" x14ac:dyDescent="0.3">
      <c r="M1028"/>
    </row>
    <row r="1029" spans="13:13" x14ac:dyDescent="0.3">
      <c r="M1029"/>
    </row>
    <row r="1030" spans="13:13" x14ac:dyDescent="0.3">
      <c r="M1030"/>
    </row>
    <row r="1031" spans="13:13" x14ac:dyDescent="0.3">
      <c r="M1031"/>
    </row>
    <row r="1032" spans="13:13" x14ac:dyDescent="0.3">
      <c r="M1032"/>
    </row>
    <row r="1033" spans="13:13" x14ac:dyDescent="0.3">
      <c r="M1033"/>
    </row>
    <row r="1034" spans="13:13" x14ac:dyDescent="0.3">
      <c r="M1034"/>
    </row>
    <row r="1035" spans="13:13" x14ac:dyDescent="0.3">
      <c r="M1035"/>
    </row>
    <row r="1036" spans="13:13" x14ac:dyDescent="0.3">
      <c r="M1036"/>
    </row>
    <row r="1037" spans="13:13" x14ac:dyDescent="0.3">
      <c r="M1037"/>
    </row>
    <row r="1038" spans="13:13" x14ac:dyDescent="0.3">
      <c r="M1038"/>
    </row>
    <row r="1039" spans="13:13" x14ac:dyDescent="0.3">
      <c r="M1039"/>
    </row>
    <row r="1040" spans="13:13" x14ac:dyDescent="0.3">
      <c r="M1040"/>
    </row>
    <row r="1041" spans="13:13" x14ac:dyDescent="0.3">
      <c r="M1041"/>
    </row>
    <row r="1042" spans="13:13" x14ac:dyDescent="0.3">
      <c r="M1042"/>
    </row>
    <row r="1043" spans="13:13" x14ac:dyDescent="0.3">
      <c r="M1043"/>
    </row>
    <row r="1044" spans="13:13" x14ac:dyDescent="0.3">
      <c r="M1044"/>
    </row>
    <row r="1045" spans="13:13" x14ac:dyDescent="0.3">
      <c r="M1045"/>
    </row>
    <row r="1046" spans="13:13" x14ac:dyDescent="0.3">
      <c r="M1046"/>
    </row>
    <row r="1047" spans="13:13" x14ac:dyDescent="0.3">
      <c r="M1047"/>
    </row>
    <row r="1048" spans="13:13" x14ac:dyDescent="0.3">
      <c r="M1048"/>
    </row>
    <row r="1049" spans="13:13" x14ac:dyDescent="0.3">
      <c r="M1049"/>
    </row>
    <row r="1050" spans="13:13" x14ac:dyDescent="0.3">
      <c r="M1050"/>
    </row>
    <row r="1051" spans="13:13" x14ac:dyDescent="0.3">
      <c r="M1051"/>
    </row>
    <row r="1052" spans="13:13" x14ac:dyDescent="0.3">
      <c r="M1052"/>
    </row>
    <row r="1053" spans="13:13" x14ac:dyDescent="0.3">
      <c r="M1053"/>
    </row>
    <row r="1054" spans="13:13" x14ac:dyDescent="0.3">
      <c r="M1054"/>
    </row>
    <row r="1055" spans="13:13" x14ac:dyDescent="0.3">
      <c r="M1055"/>
    </row>
    <row r="1056" spans="13:13" x14ac:dyDescent="0.3">
      <c r="M1056"/>
    </row>
    <row r="1057" spans="13:13" x14ac:dyDescent="0.3">
      <c r="M1057"/>
    </row>
    <row r="1058" spans="13:13" x14ac:dyDescent="0.3">
      <c r="M1058"/>
    </row>
    <row r="1059" spans="13:13" x14ac:dyDescent="0.3">
      <c r="M1059"/>
    </row>
    <row r="1060" spans="13:13" x14ac:dyDescent="0.3">
      <c r="M1060"/>
    </row>
    <row r="1061" spans="13:13" x14ac:dyDescent="0.3">
      <c r="M1061"/>
    </row>
    <row r="1062" spans="13:13" x14ac:dyDescent="0.3">
      <c r="M1062"/>
    </row>
    <row r="1063" spans="13:13" x14ac:dyDescent="0.3">
      <c r="M1063"/>
    </row>
    <row r="1064" spans="13:13" x14ac:dyDescent="0.3">
      <c r="M1064"/>
    </row>
    <row r="1065" spans="13:13" x14ac:dyDescent="0.3">
      <c r="M1065"/>
    </row>
    <row r="1066" spans="13:13" x14ac:dyDescent="0.3">
      <c r="M1066"/>
    </row>
    <row r="1067" spans="13:13" x14ac:dyDescent="0.3">
      <c r="M1067"/>
    </row>
    <row r="1068" spans="13:13" x14ac:dyDescent="0.3">
      <c r="M1068"/>
    </row>
    <row r="1069" spans="13:13" x14ac:dyDescent="0.3">
      <c r="M1069"/>
    </row>
    <row r="1070" spans="13:13" x14ac:dyDescent="0.3">
      <c r="M1070"/>
    </row>
    <row r="1071" spans="13:13" x14ac:dyDescent="0.3">
      <c r="M1071"/>
    </row>
    <row r="1072" spans="13:13" x14ac:dyDescent="0.3">
      <c r="M1072"/>
    </row>
    <row r="1073" spans="13:13" x14ac:dyDescent="0.3">
      <c r="M1073"/>
    </row>
    <row r="1074" spans="13:13" x14ac:dyDescent="0.3">
      <c r="M1074"/>
    </row>
    <row r="1075" spans="13:13" x14ac:dyDescent="0.3">
      <c r="M1075"/>
    </row>
    <row r="1076" spans="13:13" x14ac:dyDescent="0.3">
      <c r="M1076"/>
    </row>
    <row r="1077" spans="13:13" x14ac:dyDescent="0.3">
      <c r="M1077"/>
    </row>
    <row r="1078" spans="13:13" x14ac:dyDescent="0.3">
      <c r="M1078"/>
    </row>
    <row r="1079" spans="13:13" x14ac:dyDescent="0.3">
      <c r="M1079"/>
    </row>
    <row r="1080" spans="13:13" x14ac:dyDescent="0.3">
      <c r="M1080"/>
    </row>
    <row r="1081" spans="13:13" x14ac:dyDescent="0.3">
      <c r="M1081"/>
    </row>
    <row r="1082" spans="13:13" x14ac:dyDescent="0.3">
      <c r="M1082"/>
    </row>
    <row r="1083" spans="13:13" x14ac:dyDescent="0.3">
      <c r="M1083"/>
    </row>
    <row r="1084" spans="13:13" x14ac:dyDescent="0.3">
      <c r="M1084"/>
    </row>
    <row r="1085" spans="13:13" x14ac:dyDescent="0.3">
      <c r="M1085"/>
    </row>
    <row r="1086" spans="13:13" x14ac:dyDescent="0.3">
      <c r="M1086"/>
    </row>
    <row r="1087" spans="13:13" x14ac:dyDescent="0.3">
      <c r="M1087"/>
    </row>
    <row r="1088" spans="13:13" x14ac:dyDescent="0.3">
      <c r="M1088"/>
    </row>
    <row r="1089" spans="13:13" x14ac:dyDescent="0.3">
      <c r="M1089"/>
    </row>
    <row r="1090" spans="13:13" x14ac:dyDescent="0.3">
      <c r="M1090"/>
    </row>
    <row r="1091" spans="13:13" x14ac:dyDescent="0.3">
      <c r="M1091"/>
    </row>
    <row r="1092" spans="13:13" x14ac:dyDescent="0.3">
      <c r="M1092"/>
    </row>
    <row r="1093" spans="13:13" x14ac:dyDescent="0.3">
      <c r="M1093"/>
    </row>
    <row r="1094" spans="13:13" x14ac:dyDescent="0.3">
      <c r="M1094"/>
    </row>
    <row r="1095" spans="13:13" x14ac:dyDescent="0.3">
      <c r="M1095"/>
    </row>
    <row r="1096" spans="13:13" x14ac:dyDescent="0.3">
      <c r="M1096"/>
    </row>
    <row r="1097" spans="13:13" x14ac:dyDescent="0.3">
      <c r="M1097"/>
    </row>
    <row r="1098" spans="13:13" x14ac:dyDescent="0.3">
      <c r="M1098"/>
    </row>
    <row r="1099" spans="13:13" x14ac:dyDescent="0.3">
      <c r="M1099"/>
    </row>
    <row r="1100" spans="13:13" x14ac:dyDescent="0.3">
      <c r="M1100"/>
    </row>
    <row r="1101" spans="13:13" x14ac:dyDescent="0.3">
      <c r="M1101"/>
    </row>
    <row r="1102" spans="13:13" x14ac:dyDescent="0.3">
      <c r="M1102"/>
    </row>
    <row r="1103" spans="13:13" x14ac:dyDescent="0.3">
      <c r="M1103"/>
    </row>
    <row r="1104" spans="13:13" x14ac:dyDescent="0.3">
      <c r="M1104"/>
    </row>
    <row r="1105" spans="13:13" x14ac:dyDescent="0.3">
      <c r="M1105"/>
    </row>
    <row r="1106" spans="13:13" x14ac:dyDescent="0.3">
      <c r="M1106"/>
    </row>
    <row r="1107" spans="13:13" x14ac:dyDescent="0.3">
      <c r="M1107"/>
    </row>
    <row r="1108" spans="13:13" x14ac:dyDescent="0.3">
      <c r="M1108"/>
    </row>
    <row r="1109" spans="13:13" x14ac:dyDescent="0.3">
      <c r="M1109"/>
    </row>
    <row r="1110" spans="13:13" x14ac:dyDescent="0.3">
      <c r="M1110"/>
    </row>
    <row r="1111" spans="13:13" x14ac:dyDescent="0.3">
      <c r="M1111"/>
    </row>
    <row r="1112" spans="13:13" x14ac:dyDescent="0.3">
      <c r="M1112"/>
    </row>
    <row r="1113" spans="13:13" x14ac:dyDescent="0.3">
      <c r="M1113"/>
    </row>
    <row r="1114" spans="13:13" x14ac:dyDescent="0.3">
      <c r="M1114"/>
    </row>
    <row r="1115" spans="13:13" x14ac:dyDescent="0.3">
      <c r="M1115"/>
    </row>
    <row r="1116" spans="13:13" x14ac:dyDescent="0.3">
      <c r="M1116"/>
    </row>
    <row r="1117" spans="13:13" x14ac:dyDescent="0.3">
      <c r="M1117"/>
    </row>
    <row r="1118" spans="13:13" x14ac:dyDescent="0.3">
      <c r="M1118"/>
    </row>
    <row r="1119" spans="13:13" x14ac:dyDescent="0.3">
      <c r="M1119"/>
    </row>
    <row r="1120" spans="13:13" x14ac:dyDescent="0.3">
      <c r="M1120"/>
    </row>
    <row r="1121" spans="13:13" x14ac:dyDescent="0.3">
      <c r="M1121"/>
    </row>
    <row r="1122" spans="13:13" x14ac:dyDescent="0.3">
      <c r="M1122"/>
    </row>
    <row r="1123" spans="13:13" x14ac:dyDescent="0.3">
      <c r="M1123"/>
    </row>
    <row r="1124" spans="13:13" x14ac:dyDescent="0.3">
      <c r="M1124"/>
    </row>
    <row r="1125" spans="13:13" x14ac:dyDescent="0.3">
      <c r="M1125"/>
    </row>
    <row r="1126" spans="13:13" x14ac:dyDescent="0.3">
      <c r="M1126"/>
    </row>
    <row r="1127" spans="13:13" x14ac:dyDescent="0.3">
      <c r="M1127"/>
    </row>
    <row r="1128" spans="13:13" x14ac:dyDescent="0.3">
      <c r="M1128"/>
    </row>
    <row r="1129" spans="13:13" x14ac:dyDescent="0.3">
      <c r="M1129"/>
    </row>
    <row r="1130" spans="13:13" x14ac:dyDescent="0.3">
      <c r="M1130"/>
    </row>
    <row r="1131" spans="13:13" x14ac:dyDescent="0.3">
      <c r="M1131"/>
    </row>
    <row r="1132" spans="13:13" x14ac:dyDescent="0.3">
      <c r="M1132"/>
    </row>
    <row r="1133" spans="13:13" x14ac:dyDescent="0.3">
      <c r="M1133"/>
    </row>
    <row r="1134" spans="13:13" x14ac:dyDescent="0.3">
      <c r="M1134"/>
    </row>
    <row r="1135" spans="13:13" x14ac:dyDescent="0.3">
      <c r="M1135"/>
    </row>
    <row r="1136" spans="13:13" x14ac:dyDescent="0.3">
      <c r="M1136"/>
    </row>
    <row r="1137" spans="13:13" x14ac:dyDescent="0.3">
      <c r="M1137"/>
    </row>
    <row r="1138" spans="13:13" x14ac:dyDescent="0.3">
      <c r="M1138"/>
    </row>
    <row r="1139" spans="13:13" x14ac:dyDescent="0.3">
      <c r="M1139"/>
    </row>
    <row r="1140" spans="13:13" x14ac:dyDescent="0.3">
      <c r="M1140"/>
    </row>
    <row r="1141" spans="13:13" x14ac:dyDescent="0.3">
      <c r="M1141"/>
    </row>
    <row r="1142" spans="13:13" x14ac:dyDescent="0.3">
      <c r="M1142"/>
    </row>
    <row r="1143" spans="13:13" x14ac:dyDescent="0.3">
      <c r="M1143"/>
    </row>
    <row r="1144" spans="13:13" x14ac:dyDescent="0.3">
      <c r="M1144"/>
    </row>
    <row r="1145" spans="13:13" x14ac:dyDescent="0.3">
      <c r="M1145"/>
    </row>
    <row r="1146" spans="13:13" x14ac:dyDescent="0.3">
      <c r="M1146"/>
    </row>
    <row r="1147" spans="13:13" x14ac:dyDescent="0.3">
      <c r="M1147"/>
    </row>
    <row r="1148" spans="13:13" x14ac:dyDescent="0.3">
      <c r="M1148"/>
    </row>
    <row r="1149" spans="13:13" x14ac:dyDescent="0.3">
      <c r="M1149"/>
    </row>
    <row r="1150" spans="13:13" x14ac:dyDescent="0.3">
      <c r="M1150"/>
    </row>
    <row r="1151" spans="13:13" x14ac:dyDescent="0.3">
      <c r="M1151"/>
    </row>
    <row r="1152" spans="13:13" x14ac:dyDescent="0.3">
      <c r="M1152"/>
    </row>
    <row r="1153" spans="13:13" x14ac:dyDescent="0.3">
      <c r="M1153"/>
    </row>
    <row r="1154" spans="13:13" x14ac:dyDescent="0.3">
      <c r="M1154"/>
    </row>
    <row r="1155" spans="13:13" x14ac:dyDescent="0.3">
      <c r="M1155"/>
    </row>
    <row r="1156" spans="13:13" x14ac:dyDescent="0.3">
      <c r="M1156"/>
    </row>
    <row r="1157" spans="13:13" x14ac:dyDescent="0.3">
      <c r="M1157"/>
    </row>
    <row r="1158" spans="13:13" x14ac:dyDescent="0.3">
      <c r="M1158"/>
    </row>
    <row r="1159" spans="13:13" x14ac:dyDescent="0.3">
      <c r="M1159"/>
    </row>
    <row r="1160" spans="13:13" x14ac:dyDescent="0.3">
      <c r="M1160"/>
    </row>
    <row r="1161" spans="13:13" x14ac:dyDescent="0.3">
      <c r="M1161"/>
    </row>
    <row r="1162" spans="13:13" x14ac:dyDescent="0.3">
      <c r="M1162"/>
    </row>
    <row r="1163" spans="13:13" x14ac:dyDescent="0.3">
      <c r="M1163"/>
    </row>
    <row r="1164" spans="13:13" x14ac:dyDescent="0.3">
      <c r="M1164"/>
    </row>
    <row r="1165" spans="13:13" x14ac:dyDescent="0.3">
      <c r="M1165"/>
    </row>
    <row r="1166" spans="13:13" x14ac:dyDescent="0.3">
      <c r="M1166"/>
    </row>
    <row r="1167" spans="13:13" x14ac:dyDescent="0.3">
      <c r="M1167"/>
    </row>
    <row r="1168" spans="13:13" x14ac:dyDescent="0.3">
      <c r="M1168"/>
    </row>
    <row r="1169" spans="13:13" x14ac:dyDescent="0.3">
      <c r="M1169"/>
    </row>
    <row r="1170" spans="13:13" x14ac:dyDescent="0.3">
      <c r="M1170"/>
    </row>
    <row r="1171" spans="13:13" x14ac:dyDescent="0.3">
      <c r="M1171"/>
    </row>
    <row r="1172" spans="13:13" x14ac:dyDescent="0.3">
      <c r="M1172"/>
    </row>
    <row r="1173" spans="13:13" x14ac:dyDescent="0.3">
      <c r="M1173"/>
    </row>
    <row r="1174" spans="13:13" x14ac:dyDescent="0.3">
      <c r="M1174"/>
    </row>
    <row r="1175" spans="13:13" x14ac:dyDescent="0.3">
      <c r="M1175"/>
    </row>
    <row r="1176" spans="13:13" x14ac:dyDescent="0.3">
      <c r="M1176"/>
    </row>
    <row r="1177" spans="13:13" x14ac:dyDescent="0.3">
      <c r="M1177"/>
    </row>
    <row r="1178" spans="13:13" x14ac:dyDescent="0.3">
      <c r="M1178"/>
    </row>
    <row r="1179" spans="13:13" x14ac:dyDescent="0.3">
      <c r="M1179"/>
    </row>
    <row r="1180" spans="13:13" x14ac:dyDescent="0.3">
      <c r="M1180"/>
    </row>
    <row r="1181" spans="13:13" x14ac:dyDescent="0.3">
      <c r="M1181"/>
    </row>
    <row r="1182" spans="13:13" x14ac:dyDescent="0.3">
      <c r="M1182"/>
    </row>
    <row r="1183" spans="13:13" x14ac:dyDescent="0.3">
      <c r="M1183"/>
    </row>
    <row r="1184" spans="13:13" x14ac:dyDescent="0.3">
      <c r="M1184"/>
    </row>
    <row r="1185" spans="13:13" x14ac:dyDescent="0.3">
      <c r="M1185"/>
    </row>
    <row r="1186" spans="13:13" x14ac:dyDescent="0.3">
      <c r="M1186"/>
    </row>
    <row r="1187" spans="13:13" x14ac:dyDescent="0.3">
      <c r="M1187"/>
    </row>
    <row r="1188" spans="13:13" x14ac:dyDescent="0.3">
      <c r="M1188"/>
    </row>
    <row r="1189" spans="13:13" x14ac:dyDescent="0.3">
      <c r="M1189"/>
    </row>
    <row r="1190" spans="13:13" x14ac:dyDescent="0.3">
      <c r="M1190"/>
    </row>
    <row r="1191" spans="13:13" x14ac:dyDescent="0.3">
      <c r="M1191"/>
    </row>
    <row r="1192" spans="13:13" x14ac:dyDescent="0.3">
      <c r="M1192"/>
    </row>
    <row r="1193" spans="13:13" x14ac:dyDescent="0.3">
      <c r="M1193"/>
    </row>
    <row r="1194" spans="13:13" x14ac:dyDescent="0.3">
      <c r="M1194"/>
    </row>
    <row r="1195" spans="13:13" x14ac:dyDescent="0.3">
      <c r="M1195"/>
    </row>
    <row r="1196" spans="13:13" x14ac:dyDescent="0.3">
      <c r="M1196"/>
    </row>
    <row r="1197" spans="13:13" x14ac:dyDescent="0.3">
      <c r="M1197"/>
    </row>
    <row r="1198" spans="13:13" x14ac:dyDescent="0.3">
      <c r="M1198"/>
    </row>
    <row r="1199" spans="13:13" x14ac:dyDescent="0.3">
      <c r="M1199"/>
    </row>
    <row r="1200" spans="13:13" x14ac:dyDescent="0.3">
      <c r="M1200"/>
    </row>
    <row r="1201" spans="13:13" x14ac:dyDescent="0.3">
      <c r="M1201"/>
    </row>
    <row r="1202" spans="13:13" x14ac:dyDescent="0.3">
      <c r="M1202"/>
    </row>
    <row r="1203" spans="13:13" x14ac:dyDescent="0.3">
      <c r="M1203"/>
    </row>
    <row r="1204" spans="13:13" x14ac:dyDescent="0.3">
      <c r="M1204"/>
    </row>
    <row r="1205" spans="13:13" x14ac:dyDescent="0.3">
      <c r="M1205"/>
    </row>
    <row r="1206" spans="13:13" x14ac:dyDescent="0.3">
      <c r="M1206"/>
    </row>
    <row r="1207" spans="13:13" x14ac:dyDescent="0.3">
      <c r="M1207"/>
    </row>
    <row r="1208" spans="13:13" x14ac:dyDescent="0.3">
      <c r="M1208"/>
    </row>
    <row r="1209" spans="13:13" x14ac:dyDescent="0.3">
      <c r="M1209"/>
    </row>
    <row r="1210" spans="13:13" x14ac:dyDescent="0.3">
      <c r="M1210"/>
    </row>
    <row r="1211" spans="13:13" x14ac:dyDescent="0.3">
      <c r="M1211"/>
    </row>
    <row r="1212" spans="13:13" x14ac:dyDescent="0.3">
      <c r="M1212"/>
    </row>
    <row r="1213" spans="13:13" x14ac:dyDescent="0.3">
      <c r="M1213"/>
    </row>
    <row r="1214" spans="13:13" x14ac:dyDescent="0.3">
      <c r="M1214"/>
    </row>
    <row r="1215" spans="13:13" x14ac:dyDescent="0.3">
      <c r="M1215"/>
    </row>
    <row r="1216" spans="13:13" x14ac:dyDescent="0.3">
      <c r="M1216"/>
    </row>
    <row r="1217" spans="13:13" x14ac:dyDescent="0.3">
      <c r="M1217"/>
    </row>
    <row r="1218" spans="13:13" x14ac:dyDescent="0.3">
      <c r="M1218"/>
    </row>
    <row r="1219" spans="13:13" x14ac:dyDescent="0.3">
      <c r="M1219"/>
    </row>
    <row r="1220" spans="13:13" x14ac:dyDescent="0.3">
      <c r="M1220"/>
    </row>
    <row r="1221" spans="13:13" x14ac:dyDescent="0.3">
      <c r="M1221"/>
    </row>
    <row r="1222" spans="13:13" x14ac:dyDescent="0.3">
      <c r="M1222"/>
    </row>
    <row r="1223" spans="13:13" x14ac:dyDescent="0.3">
      <c r="M1223"/>
    </row>
    <row r="1224" spans="13:13" x14ac:dyDescent="0.3">
      <c r="M1224"/>
    </row>
    <row r="1225" spans="13:13" x14ac:dyDescent="0.3">
      <c r="M1225"/>
    </row>
    <row r="1226" spans="13:13" x14ac:dyDescent="0.3">
      <c r="M1226"/>
    </row>
    <row r="1227" spans="13:13" x14ac:dyDescent="0.3">
      <c r="M1227"/>
    </row>
    <row r="1228" spans="13:13" x14ac:dyDescent="0.3">
      <c r="M1228"/>
    </row>
    <row r="1229" spans="13:13" x14ac:dyDescent="0.3">
      <c r="M1229"/>
    </row>
    <row r="1230" spans="13:13" x14ac:dyDescent="0.3">
      <c r="M1230"/>
    </row>
    <row r="1231" spans="13:13" x14ac:dyDescent="0.3">
      <c r="M1231"/>
    </row>
    <row r="1232" spans="13:13" x14ac:dyDescent="0.3">
      <c r="M1232"/>
    </row>
    <row r="1233" spans="13:13" x14ac:dyDescent="0.3">
      <c r="M1233"/>
    </row>
    <row r="1234" spans="13:13" x14ac:dyDescent="0.3">
      <c r="M1234"/>
    </row>
    <row r="1235" spans="13:13" x14ac:dyDescent="0.3">
      <c r="M1235"/>
    </row>
    <row r="1236" spans="13:13" x14ac:dyDescent="0.3">
      <c r="M1236"/>
    </row>
    <row r="1237" spans="13:13" x14ac:dyDescent="0.3">
      <c r="M1237"/>
    </row>
    <row r="1238" spans="13:13" x14ac:dyDescent="0.3">
      <c r="M1238"/>
    </row>
    <row r="1239" spans="13:13" x14ac:dyDescent="0.3">
      <c r="M1239"/>
    </row>
    <row r="1240" spans="13:13" x14ac:dyDescent="0.3">
      <c r="M1240"/>
    </row>
    <row r="1241" spans="13:13" x14ac:dyDescent="0.3">
      <c r="M1241"/>
    </row>
    <row r="1242" spans="13:13" x14ac:dyDescent="0.3">
      <c r="M1242"/>
    </row>
    <row r="1243" spans="13:13" x14ac:dyDescent="0.3">
      <c r="M1243"/>
    </row>
    <row r="1244" spans="13:13" x14ac:dyDescent="0.3">
      <c r="M1244"/>
    </row>
    <row r="1245" spans="13:13" x14ac:dyDescent="0.3">
      <c r="M1245"/>
    </row>
    <row r="1246" spans="13:13" x14ac:dyDescent="0.3">
      <c r="M1246"/>
    </row>
    <row r="1247" spans="13:13" x14ac:dyDescent="0.3">
      <c r="M1247"/>
    </row>
    <row r="1248" spans="13:13" x14ac:dyDescent="0.3">
      <c r="M1248"/>
    </row>
    <row r="1249" spans="13:13" x14ac:dyDescent="0.3">
      <c r="M1249"/>
    </row>
    <row r="1250" spans="13:13" x14ac:dyDescent="0.3">
      <c r="M1250"/>
    </row>
    <row r="1251" spans="13:13" x14ac:dyDescent="0.3">
      <c r="M1251"/>
    </row>
    <row r="1252" spans="13:13" x14ac:dyDescent="0.3">
      <c r="M1252"/>
    </row>
    <row r="1253" spans="13:13" x14ac:dyDescent="0.3">
      <c r="M1253"/>
    </row>
    <row r="1254" spans="13:13" x14ac:dyDescent="0.3">
      <c r="M1254"/>
    </row>
    <row r="1255" spans="13:13" x14ac:dyDescent="0.3">
      <c r="M1255"/>
    </row>
    <row r="1256" spans="13:13" x14ac:dyDescent="0.3">
      <c r="M1256"/>
    </row>
    <row r="1257" spans="13:13" x14ac:dyDescent="0.3">
      <c r="M1257"/>
    </row>
    <row r="1258" spans="13:13" x14ac:dyDescent="0.3">
      <c r="M1258"/>
    </row>
    <row r="1259" spans="13:13" x14ac:dyDescent="0.3">
      <c r="M1259"/>
    </row>
    <row r="1260" spans="13:13" x14ac:dyDescent="0.3">
      <c r="M1260"/>
    </row>
    <row r="1261" spans="13:13" x14ac:dyDescent="0.3">
      <c r="M1261"/>
    </row>
    <row r="1262" spans="13:13" x14ac:dyDescent="0.3">
      <c r="M1262"/>
    </row>
    <row r="1263" spans="13:13" x14ac:dyDescent="0.3">
      <c r="M1263"/>
    </row>
    <row r="1264" spans="13:13" x14ac:dyDescent="0.3">
      <c r="M1264"/>
    </row>
    <row r="1265" spans="13:13" x14ac:dyDescent="0.3">
      <c r="M1265"/>
    </row>
    <row r="1266" spans="13:13" x14ac:dyDescent="0.3">
      <c r="M1266"/>
    </row>
    <row r="1267" spans="13:13" x14ac:dyDescent="0.3">
      <c r="M1267"/>
    </row>
    <row r="1268" spans="13:13" x14ac:dyDescent="0.3">
      <c r="M1268"/>
    </row>
    <row r="1269" spans="13:13" x14ac:dyDescent="0.3">
      <c r="M1269"/>
    </row>
    <row r="1270" spans="13:13" x14ac:dyDescent="0.3">
      <c r="M1270"/>
    </row>
    <row r="1271" spans="13:13" x14ac:dyDescent="0.3">
      <c r="M1271"/>
    </row>
    <row r="1272" spans="13:13" x14ac:dyDescent="0.3">
      <c r="M1272"/>
    </row>
    <row r="1273" spans="13:13" x14ac:dyDescent="0.3">
      <c r="M1273"/>
    </row>
    <row r="1274" spans="13:13" x14ac:dyDescent="0.3">
      <c r="M1274"/>
    </row>
    <row r="1275" spans="13:13" x14ac:dyDescent="0.3">
      <c r="M1275"/>
    </row>
    <row r="1276" spans="13:13" x14ac:dyDescent="0.3">
      <c r="M1276"/>
    </row>
    <row r="1277" spans="13:13" x14ac:dyDescent="0.3">
      <c r="M1277"/>
    </row>
    <row r="1278" spans="13:13" x14ac:dyDescent="0.3">
      <c r="M1278"/>
    </row>
    <row r="1279" spans="13:13" x14ac:dyDescent="0.3">
      <c r="M1279"/>
    </row>
    <row r="1280" spans="13:13" x14ac:dyDescent="0.3">
      <c r="M1280"/>
    </row>
    <row r="1281" spans="13:13" x14ac:dyDescent="0.3">
      <c r="M1281"/>
    </row>
    <row r="1282" spans="13:13" x14ac:dyDescent="0.3">
      <c r="M1282"/>
    </row>
    <row r="1283" spans="13:13" x14ac:dyDescent="0.3">
      <c r="M1283"/>
    </row>
    <row r="1284" spans="13:13" x14ac:dyDescent="0.3">
      <c r="M1284"/>
    </row>
    <row r="1285" spans="13:13" x14ac:dyDescent="0.3">
      <c r="M1285"/>
    </row>
    <row r="1286" spans="13:13" x14ac:dyDescent="0.3">
      <c r="M1286"/>
    </row>
    <row r="1287" spans="13:13" x14ac:dyDescent="0.3">
      <c r="M1287"/>
    </row>
    <row r="1288" spans="13:13" x14ac:dyDescent="0.3">
      <c r="M1288"/>
    </row>
    <row r="1289" spans="13:13" x14ac:dyDescent="0.3">
      <c r="M1289"/>
    </row>
    <row r="1290" spans="13:13" x14ac:dyDescent="0.3">
      <c r="M1290"/>
    </row>
    <row r="1291" spans="13:13" x14ac:dyDescent="0.3">
      <c r="M1291"/>
    </row>
    <row r="1292" spans="13:13" x14ac:dyDescent="0.3">
      <c r="M1292"/>
    </row>
    <row r="1293" spans="13:13" x14ac:dyDescent="0.3">
      <c r="M1293"/>
    </row>
    <row r="1294" spans="13:13" x14ac:dyDescent="0.3">
      <c r="M1294"/>
    </row>
    <row r="1295" spans="13:13" x14ac:dyDescent="0.3">
      <c r="M1295"/>
    </row>
    <row r="1296" spans="13:13" x14ac:dyDescent="0.3">
      <c r="M1296"/>
    </row>
    <row r="1297" spans="13:13" x14ac:dyDescent="0.3">
      <c r="M1297"/>
    </row>
    <row r="1298" spans="13:13" x14ac:dyDescent="0.3">
      <c r="M1298"/>
    </row>
    <row r="1299" spans="13:13" x14ac:dyDescent="0.3">
      <c r="M1299"/>
    </row>
    <row r="1300" spans="13:13" x14ac:dyDescent="0.3">
      <c r="M1300"/>
    </row>
    <row r="1301" spans="13:13" x14ac:dyDescent="0.3">
      <c r="M1301"/>
    </row>
    <row r="1302" spans="13:13" x14ac:dyDescent="0.3">
      <c r="M1302"/>
    </row>
    <row r="1303" spans="13:13" x14ac:dyDescent="0.3">
      <c r="M1303"/>
    </row>
    <row r="1304" spans="13:13" x14ac:dyDescent="0.3">
      <c r="M1304"/>
    </row>
    <row r="1305" spans="13:13" x14ac:dyDescent="0.3">
      <c r="M1305"/>
    </row>
    <row r="1306" spans="13:13" x14ac:dyDescent="0.3">
      <c r="M1306"/>
    </row>
    <row r="1307" spans="13:13" x14ac:dyDescent="0.3">
      <c r="M1307"/>
    </row>
    <row r="1308" spans="13:13" x14ac:dyDescent="0.3">
      <c r="M1308"/>
    </row>
    <row r="1309" spans="13:13" x14ac:dyDescent="0.3">
      <c r="M1309"/>
    </row>
    <row r="1310" spans="13:13" x14ac:dyDescent="0.3">
      <c r="M1310"/>
    </row>
    <row r="1311" spans="13:13" x14ac:dyDescent="0.3">
      <c r="M1311"/>
    </row>
    <row r="1312" spans="13:13" x14ac:dyDescent="0.3">
      <c r="M1312"/>
    </row>
    <row r="1313" spans="13:13" x14ac:dyDescent="0.3">
      <c r="M1313"/>
    </row>
    <row r="1314" spans="13:13" x14ac:dyDescent="0.3">
      <c r="M1314"/>
    </row>
    <row r="1315" spans="13:13" x14ac:dyDescent="0.3">
      <c r="M1315"/>
    </row>
    <row r="1316" spans="13:13" x14ac:dyDescent="0.3">
      <c r="M1316"/>
    </row>
    <row r="1317" spans="13:13" x14ac:dyDescent="0.3">
      <c r="M1317"/>
    </row>
    <row r="1318" spans="13:13" x14ac:dyDescent="0.3">
      <c r="M1318"/>
    </row>
    <row r="1319" spans="13:13" x14ac:dyDescent="0.3">
      <c r="M1319"/>
    </row>
    <row r="1320" spans="13:13" x14ac:dyDescent="0.3">
      <c r="M1320"/>
    </row>
    <row r="1321" spans="13:13" x14ac:dyDescent="0.3">
      <c r="M1321"/>
    </row>
    <row r="1322" spans="13:13" x14ac:dyDescent="0.3">
      <c r="M1322"/>
    </row>
    <row r="1323" spans="13:13" x14ac:dyDescent="0.3">
      <c r="M1323"/>
    </row>
    <row r="1324" spans="13:13" x14ac:dyDescent="0.3">
      <c r="M1324"/>
    </row>
    <row r="1325" spans="13:13" x14ac:dyDescent="0.3">
      <c r="M1325"/>
    </row>
    <row r="1326" spans="13:13" x14ac:dyDescent="0.3">
      <c r="M1326"/>
    </row>
    <row r="1327" spans="13:13" x14ac:dyDescent="0.3">
      <c r="M1327"/>
    </row>
    <row r="1328" spans="13:13" x14ac:dyDescent="0.3">
      <c r="M1328"/>
    </row>
    <row r="1329" spans="13:13" x14ac:dyDescent="0.3">
      <c r="M1329"/>
    </row>
    <row r="1330" spans="13:13" x14ac:dyDescent="0.3">
      <c r="M1330"/>
    </row>
    <row r="1331" spans="13:13" x14ac:dyDescent="0.3">
      <c r="M1331"/>
    </row>
    <row r="1332" spans="13:13" x14ac:dyDescent="0.3">
      <c r="M1332"/>
    </row>
    <row r="1333" spans="13:13" x14ac:dyDescent="0.3">
      <c r="M1333"/>
    </row>
    <row r="1334" spans="13:13" x14ac:dyDescent="0.3">
      <c r="M1334"/>
    </row>
    <row r="1335" spans="13:13" x14ac:dyDescent="0.3">
      <c r="M1335"/>
    </row>
    <row r="1336" spans="13:13" x14ac:dyDescent="0.3">
      <c r="M1336"/>
    </row>
    <row r="1337" spans="13:13" x14ac:dyDescent="0.3">
      <c r="M1337"/>
    </row>
    <row r="1338" spans="13:13" x14ac:dyDescent="0.3">
      <c r="M1338"/>
    </row>
    <row r="1339" spans="13:13" x14ac:dyDescent="0.3">
      <c r="M1339"/>
    </row>
    <row r="1340" spans="13:13" x14ac:dyDescent="0.3">
      <c r="M1340"/>
    </row>
    <row r="1341" spans="13:13" x14ac:dyDescent="0.3">
      <c r="M1341"/>
    </row>
    <row r="1342" spans="13:13" x14ac:dyDescent="0.3">
      <c r="M1342"/>
    </row>
    <row r="1343" spans="13:13" x14ac:dyDescent="0.3">
      <c r="M1343"/>
    </row>
    <row r="1344" spans="13:13" x14ac:dyDescent="0.3">
      <c r="M1344"/>
    </row>
    <row r="1345" spans="13:13" x14ac:dyDescent="0.3">
      <c r="M1345"/>
    </row>
    <row r="1346" spans="13:13" x14ac:dyDescent="0.3">
      <c r="M1346"/>
    </row>
    <row r="1347" spans="13:13" x14ac:dyDescent="0.3">
      <c r="M1347"/>
    </row>
    <row r="1348" spans="13:13" x14ac:dyDescent="0.3">
      <c r="M1348"/>
    </row>
    <row r="1349" spans="13:13" x14ac:dyDescent="0.3">
      <c r="M1349"/>
    </row>
    <row r="1350" spans="13:13" x14ac:dyDescent="0.3">
      <c r="M1350"/>
    </row>
    <row r="1351" spans="13:13" x14ac:dyDescent="0.3">
      <c r="M1351"/>
    </row>
    <row r="1352" spans="13:13" x14ac:dyDescent="0.3">
      <c r="M1352"/>
    </row>
    <row r="1353" spans="13:13" x14ac:dyDescent="0.3">
      <c r="M1353"/>
    </row>
    <row r="1354" spans="13:13" x14ac:dyDescent="0.3">
      <c r="M1354"/>
    </row>
    <row r="1355" spans="13:13" x14ac:dyDescent="0.3">
      <c r="M1355"/>
    </row>
    <row r="1356" spans="13:13" x14ac:dyDescent="0.3">
      <c r="M1356"/>
    </row>
    <row r="1357" spans="13:13" x14ac:dyDescent="0.3">
      <c r="M1357"/>
    </row>
    <row r="1358" spans="13:13" x14ac:dyDescent="0.3">
      <c r="M1358"/>
    </row>
    <row r="1359" spans="13:13" x14ac:dyDescent="0.3">
      <c r="M1359"/>
    </row>
    <row r="1360" spans="13:13" x14ac:dyDescent="0.3">
      <c r="M1360"/>
    </row>
    <row r="1361" spans="13:13" x14ac:dyDescent="0.3">
      <c r="M1361"/>
    </row>
    <row r="1362" spans="13:13" x14ac:dyDescent="0.3">
      <c r="M1362"/>
    </row>
    <row r="1363" spans="13:13" x14ac:dyDescent="0.3">
      <c r="M1363"/>
    </row>
    <row r="1364" spans="13:13" x14ac:dyDescent="0.3">
      <c r="M1364"/>
    </row>
    <row r="1365" spans="13:13" x14ac:dyDescent="0.3">
      <c r="M1365"/>
    </row>
    <row r="1366" spans="13:13" x14ac:dyDescent="0.3">
      <c r="M1366"/>
    </row>
    <row r="1367" spans="13:13" x14ac:dyDescent="0.3">
      <c r="M1367"/>
    </row>
    <row r="1368" spans="13:13" x14ac:dyDescent="0.3">
      <c r="M1368"/>
    </row>
    <row r="1369" spans="13:13" x14ac:dyDescent="0.3">
      <c r="M1369"/>
    </row>
    <row r="1370" spans="13:13" x14ac:dyDescent="0.3">
      <c r="M1370"/>
    </row>
    <row r="1371" spans="13:13" x14ac:dyDescent="0.3">
      <c r="M1371"/>
    </row>
    <row r="1372" spans="13:13" x14ac:dyDescent="0.3">
      <c r="M1372"/>
    </row>
    <row r="1373" spans="13:13" x14ac:dyDescent="0.3">
      <c r="M1373"/>
    </row>
    <row r="1374" spans="13:13" x14ac:dyDescent="0.3">
      <c r="M1374"/>
    </row>
    <row r="1375" spans="13:13" x14ac:dyDescent="0.3">
      <c r="M1375"/>
    </row>
    <row r="1376" spans="13:13" x14ac:dyDescent="0.3">
      <c r="M1376"/>
    </row>
    <row r="1377" spans="13:13" x14ac:dyDescent="0.3">
      <c r="M1377"/>
    </row>
    <row r="1378" spans="13:13" x14ac:dyDescent="0.3">
      <c r="M1378"/>
    </row>
    <row r="1379" spans="13:13" x14ac:dyDescent="0.3">
      <c r="M1379"/>
    </row>
    <row r="1380" spans="13:13" x14ac:dyDescent="0.3">
      <c r="M1380"/>
    </row>
    <row r="1381" spans="13:13" x14ac:dyDescent="0.3">
      <c r="M1381"/>
    </row>
    <row r="1382" spans="13:13" x14ac:dyDescent="0.3">
      <c r="M1382"/>
    </row>
    <row r="1383" spans="13:13" x14ac:dyDescent="0.3">
      <c r="M1383"/>
    </row>
    <row r="1384" spans="13:13" x14ac:dyDescent="0.3">
      <c r="M1384"/>
    </row>
    <row r="1385" spans="13:13" x14ac:dyDescent="0.3">
      <c r="M1385"/>
    </row>
    <row r="1386" spans="13:13" x14ac:dyDescent="0.3">
      <c r="M1386"/>
    </row>
    <row r="1387" spans="13:13" x14ac:dyDescent="0.3">
      <c r="M1387"/>
    </row>
    <row r="1388" spans="13:13" x14ac:dyDescent="0.3">
      <c r="M1388"/>
    </row>
    <row r="1389" spans="13:13" x14ac:dyDescent="0.3">
      <c r="M1389"/>
    </row>
    <row r="1390" spans="13:13" x14ac:dyDescent="0.3">
      <c r="M1390"/>
    </row>
    <row r="1391" spans="13:13" x14ac:dyDescent="0.3">
      <c r="M1391"/>
    </row>
    <row r="1392" spans="13:13" x14ac:dyDescent="0.3">
      <c r="M1392"/>
    </row>
    <row r="1393" spans="13:13" x14ac:dyDescent="0.3">
      <c r="M1393"/>
    </row>
    <row r="1394" spans="13:13" x14ac:dyDescent="0.3">
      <c r="M1394"/>
    </row>
    <row r="1395" spans="13:13" x14ac:dyDescent="0.3">
      <c r="M1395"/>
    </row>
    <row r="1396" spans="13:13" x14ac:dyDescent="0.3">
      <c r="M1396"/>
    </row>
    <row r="1397" spans="13:13" x14ac:dyDescent="0.3">
      <c r="M1397"/>
    </row>
    <row r="1398" spans="13:13" x14ac:dyDescent="0.3">
      <c r="M1398"/>
    </row>
    <row r="1399" spans="13:13" x14ac:dyDescent="0.3">
      <c r="M1399"/>
    </row>
    <row r="1400" spans="13:13" x14ac:dyDescent="0.3">
      <c r="M1400"/>
    </row>
    <row r="1401" spans="13:13" x14ac:dyDescent="0.3">
      <c r="M1401"/>
    </row>
    <row r="1402" spans="13:13" x14ac:dyDescent="0.3">
      <c r="M1402"/>
    </row>
    <row r="1403" spans="13:13" x14ac:dyDescent="0.3">
      <c r="M1403"/>
    </row>
    <row r="1404" spans="13:13" x14ac:dyDescent="0.3">
      <c r="M1404"/>
    </row>
    <row r="1405" spans="13:13" x14ac:dyDescent="0.3">
      <c r="M1405"/>
    </row>
    <row r="1406" spans="13:13" x14ac:dyDescent="0.3">
      <c r="M1406"/>
    </row>
    <row r="1407" spans="13:13" x14ac:dyDescent="0.3">
      <c r="M1407"/>
    </row>
    <row r="1408" spans="13:13" x14ac:dyDescent="0.3">
      <c r="M1408"/>
    </row>
    <row r="1409" spans="13:13" x14ac:dyDescent="0.3">
      <c r="M1409"/>
    </row>
    <row r="1410" spans="13:13" x14ac:dyDescent="0.3">
      <c r="M1410"/>
    </row>
    <row r="1411" spans="13:13" x14ac:dyDescent="0.3">
      <c r="M1411"/>
    </row>
    <row r="1412" spans="13:13" x14ac:dyDescent="0.3">
      <c r="M1412"/>
    </row>
    <row r="1413" spans="13:13" x14ac:dyDescent="0.3">
      <c r="M1413"/>
    </row>
    <row r="1414" spans="13:13" x14ac:dyDescent="0.3">
      <c r="M1414"/>
    </row>
    <row r="1415" spans="13:13" x14ac:dyDescent="0.3">
      <c r="M1415"/>
    </row>
    <row r="1416" spans="13:13" x14ac:dyDescent="0.3">
      <c r="M1416"/>
    </row>
    <row r="1417" spans="13:13" x14ac:dyDescent="0.3">
      <c r="M1417"/>
    </row>
    <row r="1418" spans="13:13" x14ac:dyDescent="0.3">
      <c r="M1418"/>
    </row>
    <row r="1419" spans="13:13" x14ac:dyDescent="0.3">
      <c r="M1419"/>
    </row>
    <row r="1420" spans="13:13" x14ac:dyDescent="0.3">
      <c r="M1420"/>
    </row>
    <row r="1421" spans="13:13" x14ac:dyDescent="0.3">
      <c r="M1421"/>
    </row>
    <row r="1422" spans="13:13" x14ac:dyDescent="0.3">
      <c r="M1422"/>
    </row>
    <row r="1423" spans="13:13" x14ac:dyDescent="0.3">
      <c r="M1423"/>
    </row>
    <row r="1424" spans="13:13" x14ac:dyDescent="0.3">
      <c r="M1424"/>
    </row>
    <row r="1425" spans="13:13" x14ac:dyDescent="0.3">
      <c r="M1425"/>
    </row>
    <row r="1426" spans="13:13" x14ac:dyDescent="0.3">
      <c r="M1426"/>
    </row>
    <row r="1427" spans="13:13" x14ac:dyDescent="0.3">
      <c r="M1427"/>
    </row>
    <row r="1428" spans="13:13" x14ac:dyDescent="0.3">
      <c r="M1428"/>
    </row>
    <row r="1429" spans="13:13" x14ac:dyDescent="0.3">
      <c r="M1429"/>
    </row>
    <row r="1430" spans="13:13" x14ac:dyDescent="0.3">
      <c r="M1430"/>
    </row>
    <row r="1431" spans="13:13" x14ac:dyDescent="0.3">
      <c r="M1431"/>
    </row>
    <row r="1432" spans="13:13" x14ac:dyDescent="0.3">
      <c r="M1432"/>
    </row>
    <row r="1433" spans="13:13" x14ac:dyDescent="0.3">
      <c r="M1433"/>
    </row>
    <row r="1434" spans="13:13" x14ac:dyDescent="0.3">
      <c r="M1434"/>
    </row>
    <row r="1435" spans="13:13" x14ac:dyDescent="0.3">
      <c r="M1435"/>
    </row>
    <row r="1436" spans="13:13" x14ac:dyDescent="0.3">
      <c r="M1436"/>
    </row>
    <row r="1437" spans="13:13" x14ac:dyDescent="0.3">
      <c r="M1437"/>
    </row>
    <row r="1438" spans="13:13" x14ac:dyDescent="0.3">
      <c r="M1438"/>
    </row>
    <row r="1439" spans="13:13" x14ac:dyDescent="0.3">
      <c r="M1439"/>
    </row>
    <row r="1440" spans="13:13" x14ac:dyDescent="0.3">
      <c r="M1440"/>
    </row>
    <row r="1441" spans="13:13" x14ac:dyDescent="0.3">
      <c r="M1441"/>
    </row>
    <row r="1442" spans="13:13" x14ac:dyDescent="0.3">
      <c r="M1442"/>
    </row>
    <row r="1443" spans="13:13" x14ac:dyDescent="0.3">
      <c r="M1443"/>
    </row>
    <row r="1444" spans="13:13" x14ac:dyDescent="0.3">
      <c r="M1444"/>
    </row>
    <row r="1445" spans="13:13" x14ac:dyDescent="0.3">
      <c r="M1445"/>
    </row>
    <row r="1446" spans="13:13" x14ac:dyDescent="0.3">
      <c r="M1446"/>
    </row>
    <row r="1447" spans="13:13" x14ac:dyDescent="0.3">
      <c r="M1447"/>
    </row>
    <row r="1448" spans="13:13" x14ac:dyDescent="0.3">
      <c r="M1448"/>
    </row>
    <row r="1449" spans="13:13" x14ac:dyDescent="0.3">
      <c r="M1449"/>
    </row>
    <row r="1450" spans="13:13" x14ac:dyDescent="0.3">
      <c r="M1450"/>
    </row>
    <row r="1451" spans="13:13" x14ac:dyDescent="0.3">
      <c r="M1451"/>
    </row>
    <row r="1452" spans="13:13" x14ac:dyDescent="0.3">
      <c r="M1452"/>
    </row>
    <row r="1453" spans="13:13" x14ac:dyDescent="0.3">
      <c r="M1453"/>
    </row>
    <row r="1454" spans="13:13" x14ac:dyDescent="0.3">
      <c r="M1454"/>
    </row>
    <row r="1455" spans="13:13" x14ac:dyDescent="0.3">
      <c r="M1455"/>
    </row>
    <row r="1456" spans="13:13" x14ac:dyDescent="0.3">
      <c r="M1456"/>
    </row>
    <row r="1457" spans="13:13" x14ac:dyDescent="0.3">
      <c r="M1457"/>
    </row>
    <row r="1458" spans="13:13" x14ac:dyDescent="0.3">
      <c r="M1458"/>
    </row>
    <row r="1459" spans="13:13" x14ac:dyDescent="0.3">
      <c r="M1459"/>
    </row>
    <row r="1460" spans="13:13" x14ac:dyDescent="0.3">
      <c r="M1460"/>
    </row>
    <row r="1461" spans="13:13" x14ac:dyDescent="0.3">
      <c r="M1461"/>
    </row>
    <row r="1462" spans="13:13" x14ac:dyDescent="0.3">
      <c r="M1462"/>
    </row>
    <row r="1463" spans="13:13" x14ac:dyDescent="0.3">
      <c r="M1463"/>
    </row>
    <row r="1464" spans="13:13" x14ac:dyDescent="0.3">
      <c r="M1464"/>
    </row>
    <row r="1465" spans="13:13" x14ac:dyDescent="0.3">
      <c r="M1465"/>
    </row>
    <row r="1466" spans="13:13" x14ac:dyDescent="0.3">
      <c r="M1466"/>
    </row>
    <row r="1467" spans="13:13" x14ac:dyDescent="0.3">
      <c r="M1467"/>
    </row>
    <row r="1468" spans="13:13" x14ac:dyDescent="0.3">
      <c r="M1468"/>
    </row>
    <row r="1469" spans="13:13" x14ac:dyDescent="0.3">
      <c r="M1469"/>
    </row>
    <row r="1470" spans="13:13" x14ac:dyDescent="0.3">
      <c r="M1470"/>
    </row>
    <row r="1471" spans="13:13" x14ac:dyDescent="0.3">
      <c r="M1471"/>
    </row>
    <row r="1472" spans="13:13" x14ac:dyDescent="0.3">
      <c r="M1472"/>
    </row>
    <row r="1473" spans="13:13" x14ac:dyDescent="0.3">
      <c r="M1473"/>
    </row>
    <row r="1474" spans="13:13" x14ac:dyDescent="0.3">
      <c r="M1474"/>
    </row>
    <row r="1475" spans="13:13" x14ac:dyDescent="0.3">
      <c r="M1475"/>
    </row>
    <row r="1476" spans="13:13" x14ac:dyDescent="0.3">
      <c r="M1476"/>
    </row>
    <row r="1477" spans="13:13" x14ac:dyDescent="0.3">
      <c r="M1477"/>
    </row>
    <row r="1478" spans="13:13" x14ac:dyDescent="0.3">
      <c r="M1478"/>
    </row>
    <row r="1479" spans="13:13" x14ac:dyDescent="0.3">
      <c r="M1479"/>
    </row>
    <row r="1480" spans="13:13" x14ac:dyDescent="0.3">
      <c r="M1480"/>
    </row>
    <row r="1481" spans="13:13" x14ac:dyDescent="0.3">
      <c r="M1481"/>
    </row>
    <row r="1482" spans="13:13" x14ac:dyDescent="0.3">
      <c r="M1482"/>
    </row>
    <row r="1483" spans="13:13" x14ac:dyDescent="0.3">
      <c r="M1483"/>
    </row>
    <row r="1484" spans="13:13" x14ac:dyDescent="0.3">
      <c r="M1484"/>
    </row>
    <row r="1485" spans="13:13" x14ac:dyDescent="0.3">
      <c r="M1485"/>
    </row>
    <row r="1486" spans="13:13" x14ac:dyDescent="0.3">
      <c r="M1486"/>
    </row>
    <row r="1487" spans="13:13" x14ac:dyDescent="0.3">
      <c r="M1487"/>
    </row>
    <row r="1488" spans="13:13" x14ac:dyDescent="0.3">
      <c r="M1488"/>
    </row>
    <row r="1489" spans="13:13" x14ac:dyDescent="0.3">
      <c r="M1489"/>
    </row>
    <row r="1490" spans="13:13" x14ac:dyDescent="0.3">
      <c r="M1490"/>
    </row>
    <row r="1491" spans="13:13" x14ac:dyDescent="0.3">
      <c r="M1491"/>
    </row>
    <row r="1492" spans="13:13" x14ac:dyDescent="0.3">
      <c r="M1492"/>
    </row>
    <row r="1493" spans="13:13" x14ac:dyDescent="0.3">
      <c r="M1493"/>
    </row>
    <row r="1494" spans="13:13" x14ac:dyDescent="0.3">
      <c r="M1494"/>
    </row>
    <row r="1495" spans="13:13" x14ac:dyDescent="0.3">
      <c r="M1495"/>
    </row>
    <row r="1496" spans="13:13" x14ac:dyDescent="0.3">
      <c r="M1496"/>
    </row>
    <row r="1497" spans="13:13" x14ac:dyDescent="0.3">
      <c r="M1497"/>
    </row>
    <row r="1498" spans="13:13" x14ac:dyDescent="0.3">
      <c r="M1498"/>
    </row>
    <row r="1499" spans="13:13" x14ac:dyDescent="0.3">
      <c r="M1499"/>
    </row>
    <row r="1500" spans="13:13" x14ac:dyDescent="0.3">
      <c r="M1500"/>
    </row>
    <row r="1501" spans="13:13" x14ac:dyDescent="0.3">
      <c r="M1501"/>
    </row>
    <row r="1502" spans="13:13" x14ac:dyDescent="0.3">
      <c r="M1502"/>
    </row>
    <row r="1503" spans="13:13" x14ac:dyDescent="0.3">
      <c r="M1503"/>
    </row>
    <row r="1504" spans="13:13" x14ac:dyDescent="0.3">
      <c r="M1504"/>
    </row>
    <row r="1505" spans="13:13" x14ac:dyDescent="0.3">
      <c r="M1505"/>
    </row>
    <row r="1506" spans="13:13" x14ac:dyDescent="0.3">
      <c r="M1506"/>
    </row>
    <row r="1507" spans="13:13" x14ac:dyDescent="0.3">
      <c r="M1507"/>
    </row>
    <row r="1508" spans="13:13" x14ac:dyDescent="0.3">
      <c r="M1508"/>
    </row>
    <row r="1509" spans="13:13" x14ac:dyDescent="0.3">
      <c r="M1509"/>
    </row>
    <row r="1510" spans="13:13" x14ac:dyDescent="0.3">
      <c r="M1510"/>
    </row>
    <row r="1511" spans="13:13" x14ac:dyDescent="0.3">
      <c r="M1511"/>
    </row>
    <row r="1512" spans="13:13" x14ac:dyDescent="0.3">
      <c r="M1512"/>
    </row>
    <row r="1513" spans="13:13" x14ac:dyDescent="0.3">
      <c r="M1513"/>
    </row>
    <row r="1514" spans="13:13" x14ac:dyDescent="0.3">
      <c r="M1514"/>
    </row>
    <row r="1515" spans="13:13" x14ac:dyDescent="0.3">
      <c r="M1515"/>
    </row>
    <row r="1516" spans="13:13" x14ac:dyDescent="0.3">
      <c r="M1516"/>
    </row>
    <row r="1517" spans="13:13" x14ac:dyDescent="0.3">
      <c r="M1517"/>
    </row>
    <row r="1518" spans="13:13" x14ac:dyDescent="0.3">
      <c r="M1518"/>
    </row>
    <row r="1519" spans="13:13" x14ac:dyDescent="0.3">
      <c r="M1519"/>
    </row>
    <row r="1520" spans="13:13" x14ac:dyDescent="0.3">
      <c r="M1520"/>
    </row>
    <row r="1521" spans="13:13" x14ac:dyDescent="0.3">
      <c r="M1521"/>
    </row>
    <row r="1522" spans="13:13" x14ac:dyDescent="0.3">
      <c r="M1522"/>
    </row>
    <row r="1523" spans="13:13" x14ac:dyDescent="0.3">
      <c r="M1523"/>
    </row>
    <row r="1524" spans="13:13" x14ac:dyDescent="0.3">
      <c r="M1524"/>
    </row>
    <row r="1525" spans="13:13" x14ac:dyDescent="0.3">
      <c r="M1525"/>
    </row>
    <row r="1526" spans="13:13" x14ac:dyDescent="0.3">
      <c r="M1526"/>
    </row>
    <row r="1527" spans="13:13" x14ac:dyDescent="0.3">
      <c r="M1527"/>
    </row>
    <row r="1528" spans="13:13" x14ac:dyDescent="0.3">
      <c r="M1528"/>
    </row>
    <row r="1529" spans="13:13" x14ac:dyDescent="0.3">
      <c r="M1529"/>
    </row>
    <row r="1530" spans="13:13" x14ac:dyDescent="0.3">
      <c r="M1530"/>
    </row>
    <row r="1531" spans="13:13" x14ac:dyDescent="0.3">
      <c r="M1531"/>
    </row>
    <row r="1532" spans="13:13" x14ac:dyDescent="0.3">
      <c r="M1532"/>
    </row>
    <row r="1533" spans="13:13" x14ac:dyDescent="0.3">
      <c r="M1533"/>
    </row>
    <row r="1534" spans="13:13" x14ac:dyDescent="0.3">
      <c r="M1534"/>
    </row>
    <row r="1535" spans="13:13" x14ac:dyDescent="0.3">
      <c r="M1535"/>
    </row>
    <row r="1536" spans="13:13" x14ac:dyDescent="0.3">
      <c r="M1536"/>
    </row>
    <row r="1537" spans="13:13" x14ac:dyDescent="0.3">
      <c r="M1537"/>
    </row>
    <row r="1538" spans="13:13" x14ac:dyDescent="0.3">
      <c r="M1538"/>
    </row>
    <row r="1539" spans="13:13" x14ac:dyDescent="0.3">
      <c r="M1539"/>
    </row>
    <row r="1540" spans="13:13" x14ac:dyDescent="0.3">
      <c r="M1540"/>
    </row>
    <row r="1541" spans="13:13" x14ac:dyDescent="0.3">
      <c r="M1541"/>
    </row>
    <row r="1542" spans="13:13" x14ac:dyDescent="0.3">
      <c r="M1542"/>
    </row>
    <row r="1543" spans="13:13" x14ac:dyDescent="0.3">
      <c r="M1543"/>
    </row>
    <row r="1544" spans="13:13" x14ac:dyDescent="0.3">
      <c r="M1544"/>
    </row>
    <row r="1545" spans="13:13" x14ac:dyDescent="0.3">
      <c r="M1545"/>
    </row>
    <row r="1546" spans="13:13" x14ac:dyDescent="0.3">
      <c r="M1546"/>
    </row>
    <row r="1547" spans="13:13" x14ac:dyDescent="0.3">
      <c r="M1547"/>
    </row>
    <row r="1548" spans="13:13" x14ac:dyDescent="0.3">
      <c r="M1548"/>
    </row>
    <row r="1549" spans="13:13" x14ac:dyDescent="0.3">
      <c r="M1549"/>
    </row>
    <row r="1550" spans="13:13" x14ac:dyDescent="0.3">
      <c r="M1550"/>
    </row>
    <row r="1551" spans="13:13" x14ac:dyDescent="0.3">
      <c r="M1551"/>
    </row>
    <row r="1552" spans="13:13" x14ac:dyDescent="0.3">
      <c r="M1552"/>
    </row>
    <row r="1553" spans="13:13" x14ac:dyDescent="0.3">
      <c r="M1553"/>
    </row>
    <row r="1554" spans="13:13" x14ac:dyDescent="0.3">
      <c r="M1554"/>
    </row>
    <row r="1555" spans="13:13" x14ac:dyDescent="0.3">
      <c r="M1555"/>
    </row>
    <row r="1556" spans="13:13" x14ac:dyDescent="0.3">
      <c r="M1556"/>
    </row>
    <row r="1557" spans="13:13" x14ac:dyDescent="0.3">
      <c r="M1557"/>
    </row>
    <row r="1558" spans="13:13" x14ac:dyDescent="0.3">
      <c r="M1558"/>
    </row>
    <row r="1559" spans="13:13" x14ac:dyDescent="0.3">
      <c r="M1559"/>
    </row>
    <row r="1560" spans="13:13" x14ac:dyDescent="0.3">
      <c r="M1560"/>
    </row>
    <row r="1561" spans="13:13" x14ac:dyDescent="0.3">
      <c r="M1561"/>
    </row>
    <row r="1562" spans="13:13" x14ac:dyDescent="0.3">
      <c r="M1562"/>
    </row>
    <row r="1563" spans="13:13" x14ac:dyDescent="0.3">
      <c r="M1563"/>
    </row>
    <row r="1564" spans="13:13" x14ac:dyDescent="0.3">
      <c r="M1564"/>
    </row>
    <row r="1565" spans="13:13" x14ac:dyDescent="0.3">
      <c r="M1565"/>
    </row>
    <row r="1566" spans="13:13" x14ac:dyDescent="0.3">
      <c r="M1566"/>
    </row>
    <row r="1567" spans="13:13" x14ac:dyDescent="0.3">
      <c r="M1567"/>
    </row>
    <row r="1568" spans="13:13" x14ac:dyDescent="0.3">
      <c r="M1568"/>
    </row>
    <row r="1569" spans="13:13" x14ac:dyDescent="0.3">
      <c r="M1569"/>
    </row>
    <row r="1570" spans="13:13" x14ac:dyDescent="0.3">
      <c r="M1570"/>
    </row>
    <row r="1571" spans="13:13" x14ac:dyDescent="0.3">
      <c r="M1571"/>
    </row>
    <row r="1572" spans="13:13" x14ac:dyDescent="0.3">
      <c r="M1572"/>
    </row>
    <row r="1573" spans="13:13" x14ac:dyDescent="0.3">
      <c r="M1573"/>
    </row>
    <row r="1574" spans="13:13" x14ac:dyDescent="0.3">
      <c r="M1574"/>
    </row>
    <row r="1575" spans="13:13" x14ac:dyDescent="0.3">
      <c r="M1575"/>
    </row>
    <row r="1576" spans="13:13" x14ac:dyDescent="0.3">
      <c r="M1576"/>
    </row>
    <row r="1577" spans="13:13" x14ac:dyDescent="0.3">
      <c r="M1577"/>
    </row>
    <row r="1578" spans="13:13" x14ac:dyDescent="0.3">
      <c r="M1578"/>
    </row>
    <row r="1579" spans="13:13" x14ac:dyDescent="0.3">
      <c r="M1579"/>
    </row>
    <row r="1580" spans="13:13" x14ac:dyDescent="0.3">
      <c r="M1580"/>
    </row>
    <row r="1581" spans="13:13" x14ac:dyDescent="0.3">
      <c r="M1581"/>
    </row>
    <row r="1582" spans="13:13" x14ac:dyDescent="0.3">
      <c r="M1582"/>
    </row>
    <row r="1583" spans="13:13" x14ac:dyDescent="0.3">
      <c r="M1583"/>
    </row>
    <row r="1584" spans="13:13" x14ac:dyDescent="0.3">
      <c r="M1584"/>
    </row>
    <row r="1585" spans="13:13" x14ac:dyDescent="0.3">
      <c r="M1585"/>
    </row>
    <row r="1586" spans="13:13" x14ac:dyDescent="0.3">
      <c r="M1586"/>
    </row>
    <row r="1587" spans="13:13" x14ac:dyDescent="0.3">
      <c r="M1587"/>
    </row>
    <row r="1588" spans="13:13" x14ac:dyDescent="0.3">
      <c r="M1588"/>
    </row>
    <row r="1589" spans="13:13" x14ac:dyDescent="0.3">
      <c r="M1589"/>
    </row>
    <row r="1590" spans="13:13" x14ac:dyDescent="0.3">
      <c r="M1590"/>
    </row>
    <row r="1591" spans="13:13" x14ac:dyDescent="0.3">
      <c r="M1591"/>
    </row>
    <row r="1592" spans="13:13" x14ac:dyDescent="0.3">
      <c r="M1592"/>
    </row>
    <row r="1593" spans="13:13" x14ac:dyDescent="0.3">
      <c r="M1593"/>
    </row>
    <row r="1594" spans="13:13" x14ac:dyDescent="0.3">
      <c r="M1594"/>
    </row>
    <row r="1595" spans="13:13" x14ac:dyDescent="0.3">
      <c r="M1595"/>
    </row>
    <row r="1596" spans="13:13" x14ac:dyDescent="0.3">
      <c r="M1596"/>
    </row>
    <row r="1597" spans="13:13" x14ac:dyDescent="0.3">
      <c r="M1597"/>
    </row>
    <row r="1598" spans="13:13" x14ac:dyDescent="0.3">
      <c r="M1598"/>
    </row>
    <row r="1599" spans="13:13" x14ac:dyDescent="0.3">
      <c r="M1599"/>
    </row>
    <row r="1600" spans="13:13" x14ac:dyDescent="0.3">
      <c r="M1600"/>
    </row>
    <row r="1601" spans="13:13" x14ac:dyDescent="0.3">
      <c r="M1601"/>
    </row>
    <row r="1602" spans="13:13" x14ac:dyDescent="0.3">
      <c r="M1602"/>
    </row>
    <row r="1603" spans="13:13" x14ac:dyDescent="0.3">
      <c r="M1603"/>
    </row>
    <row r="1604" spans="13:13" x14ac:dyDescent="0.3">
      <c r="M1604"/>
    </row>
    <row r="1605" spans="13:13" x14ac:dyDescent="0.3">
      <c r="M1605"/>
    </row>
    <row r="1606" spans="13:13" x14ac:dyDescent="0.3">
      <c r="M1606"/>
    </row>
    <row r="1607" spans="13:13" x14ac:dyDescent="0.3">
      <c r="M1607"/>
    </row>
    <row r="1608" spans="13:13" x14ac:dyDescent="0.3">
      <c r="M1608"/>
    </row>
    <row r="1609" spans="13:13" x14ac:dyDescent="0.3">
      <c r="M1609"/>
    </row>
    <row r="1610" spans="13:13" x14ac:dyDescent="0.3">
      <c r="M1610"/>
    </row>
    <row r="1611" spans="13:13" x14ac:dyDescent="0.3">
      <c r="M1611"/>
    </row>
    <row r="1612" spans="13:13" x14ac:dyDescent="0.3">
      <c r="M1612"/>
    </row>
    <row r="1613" spans="13:13" x14ac:dyDescent="0.3">
      <c r="M1613"/>
    </row>
    <row r="1614" spans="13:13" x14ac:dyDescent="0.3">
      <c r="M1614"/>
    </row>
    <row r="1615" spans="13:13" x14ac:dyDescent="0.3">
      <c r="M1615"/>
    </row>
    <row r="1616" spans="13:13" x14ac:dyDescent="0.3">
      <c r="M1616"/>
    </row>
    <row r="1617" spans="13:13" x14ac:dyDescent="0.3">
      <c r="M1617"/>
    </row>
    <row r="1618" spans="13:13" x14ac:dyDescent="0.3">
      <c r="M1618"/>
    </row>
    <row r="1619" spans="13:13" x14ac:dyDescent="0.3">
      <c r="M1619"/>
    </row>
    <row r="1620" spans="13:13" x14ac:dyDescent="0.3">
      <c r="M1620"/>
    </row>
    <row r="1621" spans="13:13" x14ac:dyDescent="0.3">
      <c r="M1621"/>
    </row>
    <row r="1622" spans="13:13" x14ac:dyDescent="0.3">
      <c r="M1622"/>
    </row>
    <row r="1623" spans="13:13" x14ac:dyDescent="0.3">
      <c r="M1623"/>
    </row>
    <row r="1624" spans="13:13" x14ac:dyDescent="0.3">
      <c r="M1624"/>
    </row>
    <row r="1625" spans="13:13" x14ac:dyDescent="0.3">
      <c r="M1625"/>
    </row>
    <row r="1626" spans="13:13" x14ac:dyDescent="0.3">
      <c r="M1626"/>
    </row>
    <row r="1627" spans="13:13" x14ac:dyDescent="0.3">
      <c r="M1627"/>
    </row>
    <row r="1628" spans="13:13" x14ac:dyDescent="0.3">
      <c r="M1628"/>
    </row>
    <row r="1629" spans="13:13" x14ac:dyDescent="0.3">
      <c r="M1629"/>
    </row>
    <row r="1630" spans="13:13" x14ac:dyDescent="0.3">
      <c r="M1630"/>
    </row>
    <row r="1631" spans="13:13" x14ac:dyDescent="0.3">
      <c r="M1631"/>
    </row>
    <row r="1632" spans="13:13" x14ac:dyDescent="0.3">
      <c r="M1632"/>
    </row>
    <row r="1633" spans="13:13" x14ac:dyDescent="0.3">
      <c r="M1633"/>
    </row>
    <row r="1634" spans="13:13" x14ac:dyDescent="0.3">
      <c r="M1634"/>
    </row>
    <row r="1635" spans="13:13" x14ac:dyDescent="0.3">
      <c r="M1635"/>
    </row>
    <row r="1636" spans="13:13" x14ac:dyDescent="0.3">
      <c r="M1636"/>
    </row>
    <row r="1637" spans="13:13" x14ac:dyDescent="0.3">
      <c r="M1637"/>
    </row>
    <row r="1638" spans="13:13" x14ac:dyDescent="0.3">
      <c r="M1638"/>
    </row>
    <row r="1639" spans="13:13" x14ac:dyDescent="0.3">
      <c r="M1639"/>
    </row>
    <row r="1640" spans="13:13" x14ac:dyDescent="0.3">
      <c r="M1640"/>
    </row>
    <row r="1641" spans="13:13" x14ac:dyDescent="0.3">
      <c r="M1641"/>
    </row>
    <row r="1642" spans="13:13" x14ac:dyDescent="0.3">
      <c r="M1642"/>
    </row>
    <row r="1643" spans="13:13" x14ac:dyDescent="0.3">
      <c r="M1643"/>
    </row>
    <row r="1644" spans="13:13" x14ac:dyDescent="0.3">
      <c r="M1644"/>
    </row>
    <row r="1645" spans="13:13" x14ac:dyDescent="0.3">
      <c r="M1645"/>
    </row>
    <row r="1646" spans="13:13" x14ac:dyDescent="0.3">
      <c r="M1646"/>
    </row>
    <row r="1647" spans="13:13" x14ac:dyDescent="0.3">
      <c r="M1647"/>
    </row>
    <row r="1648" spans="13:13" x14ac:dyDescent="0.3">
      <c r="M1648"/>
    </row>
    <row r="1649" spans="13:13" x14ac:dyDescent="0.3">
      <c r="M1649"/>
    </row>
    <row r="1650" spans="13:13" x14ac:dyDescent="0.3">
      <c r="M1650"/>
    </row>
    <row r="1651" spans="13:13" x14ac:dyDescent="0.3">
      <c r="M1651"/>
    </row>
    <row r="1652" spans="13:13" x14ac:dyDescent="0.3">
      <c r="M1652"/>
    </row>
    <row r="1653" spans="13:13" x14ac:dyDescent="0.3">
      <c r="M1653"/>
    </row>
    <row r="1654" spans="13:13" x14ac:dyDescent="0.3">
      <c r="M1654"/>
    </row>
    <row r="1655" spans="13:13" x14ac:dyDescent="0.3">
      <c r="M1655"/>
    </row>
    <row r="1656" spans="13:13" x14ac:dyDescent="0.3">
      <c r="M1656"/>
    </row>
    <row r="1657" spans="13:13" x14ac:dyDescent="0.3">
      <c r="M1657"/>
    </row>
    <row r="1658" spans="13:13" x14ac:dyDescent="0.3">
      <c r="M1658"/>
    </row>
    <row r="1659" spans="13:13" x14ac:dyDescent="0.3">
      <c r="M1659"/>
    </row>
    <row r="1660" spans="13:13" x14ac:dyDescent="0.3">
      <c r="M1660"/>
    </row>
    <row r="1661" spans="13:13" x14ac:dyDescent="0.3">
      <c r="M1661"/>
    </row>
    <row r="1662" spans="13:13" x14ac:dyDescent="0.3">
      <c r="M1662"/>
    </row>
    <row r="1663" spans="13:13" x14ac:dyDescent="0.3">
      <c r="M1663"/>
    </row>
    <row r="1664" spans="13:13" x14ac:dyDescent="0.3">
      <c r="M1664"/>
    </row>
    <row r="1665" spans="13:13" x14ac:dyDescent="0.3">
      <c r="M1665"/>
    </row>
    <row r="1666" spans="13:13" x14ac:dyDescent="0.3">
      <c r="M1666"/>
    </row>
    <row r="1667" spans="13:13" x14ac:dyDescent="0.3">
      <c r="M1667"/>
    </row>
    <row r="1668" spans="13:13" x14ac:dyDescent="0.3">
      <c r="M1668"/>
    </row>
    <row r="1669" spans="13:13" x14ac:dyDescent="0.3">
      <c r="M1669"/>
    </row>
    <row r="1670" spans="13:13" x14ac:dyDescent="0.3">
      <c r="M1670"/>
    </row>
    <row r="1671" spans="13:13" x14ac:dyDescent="0.3">
      <c r="M1671"/>
    </row>
    <row r="1672" spans="13:13" x14ac:dyDescent="0.3">
      <c r="M1672"/>
    </row>
    <row r="1673" spans="13:13" x14ac:dyDescent="0.3">
      <c r="M1673"/>
    </row>
    <row r="1674" spans="13:13" x14ac:dyDescent="0.3">
      <c r="M1674"/>
    </row>
    <row r="1675" spans="13:13" x14ac:dyDescent="0.3">
      <c r="M1675"/>
    </row>
    <row r="1676" spans="13:13" x14ac:dyDescent="0.3">
      <c r="M1676"/>
    </row>
    <row r="1677" spans="13:13" x14ac:dyDescent="0.3">
      <c r="M1677"/>
    </row>
    <row r="1678" spans="13:13" x14ac:dyDescent="0.3">
      <c r="M1678"/>
    </row>
    <row r="1679" spans="13:13" x14ac:dyDescent="0.3">
      <c r="M1679"/>
    </row>
    <row r="1680" spans="13:13" x14ac:dyDescent="0.3">
      <c r="M1680"/>
    </row>
    <row r="1681" spans="13:13" x14ac:dyDescent="0.3">
      <c r="M1681"/>
    </row>
    <row r="1682" spans="13:13" x14ac:dyDescent="0.3">
      <c r="M1682"/>
    </row>
    <row r="1683" spans="13:13" x14ac:dyDescent="0.3">
      <c r="M1683"/>
    </row>
    <row r="1684" spans="13:13" x14ac:dyDescent="0.3">
      <c r="M1684"/>
    </row>
    <row r="1685" spans="13:13" x14ac:dyDescent="0.3">
      <c r="M1685"/>
    </row>
    <row r="1686" spans="13:13" x14ac:dyDescent="0.3">
      <c r="M1686"/>
    </row>
    <row r="1687" spans="13:13" x14ac:dyDescent="0.3">
      <c r="M1687"/>
    </row>
    <row r="1688" spans="13:13" x14ac:dyDescent="0.3">
      <c r="M1688"/>
    </row>
    <row r="1689" spans="13:13" x14ac:dyDescent="0.3">
      <c r="M1689"/>
    </row>
    <row r="1690" spans="13:13" x14ac:dyDescent="0.3">
      <c r="M1690"/>
    </row>
    <row r="1691" spans="13:13" x14ac:dyDescent="0.3">
      <c r="M1691"/>
    </row>
    <row r="1692" spans="13:13" x14ac:dyDescent="0.3">
      <c r="M1692"/>
    </row>
    <row r="1693" spans="13:13" x14ac:dyDescent="0.3">
      <c r="M1693"/>
    </row>
    <row r="1694" spans="13:13" x14ac:dyDescent="0.3">
      <c r="M1694"/>
    </row>
    <row r="1695" spans="13:13" x14ac:dyDescent="0.3">
      <c r="M1695"/>
    </row>
    <row r="1696" spans="13:13" x14ac:dyDescent="0.3">
      <c r="M1696"/>
    </row>
    <row r="1697" spans="13:13" x14ac:dyDescent="0.3">
      <c r="M1697"/>
    </row>
    <row r="1698" spans="13:13" x14ac:dyDescent="0.3">
      <c r="M1698"/>
    </row>
    <row r="1699" spans="13:13" x14ac:dyDescent="0.3">
      <c r="M1699"/>
    </row>
  </sheetData>
  <mergeCells count="1">
    <mergeCell ref="L3:L4"/>
  </mergeCells>
  <dataValidations count="2">
    <dataValidation type="list" allowBlank="1" showInputMessage="1" showErrorMessage="1" sqref="K2">
      <formula1>$M$3:$M$157</formula1>
    </dataValidation>
    <dataValidation type="list" allowBlank="1" showInputMessage="1" showErrorMessage="1" sqref="L2">
      <formula1>OFFSET($B$1,MATCH(INDIRECT(ADDRESS(CELL("row"),CELL("col")-1)),$A:$A,0)-1,0,COUNTIF($A:$A,INDIRECT(ADDRESS(CELL("row"),CELL("col")-1))),1)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805"/>
  <sheetViews>
    <sheetView workbookViewId="0">
      <selection activeCell="C252" sqref="C252"/>
    </sheetView>
  </sheetViews>
  <sheetFormatPr defaultRowHeight="15.6" x14ac:dyDescent="0.3"/>
  <cols>
    <col min="1" max="1" width="36.69921875" customWidth="1"/>
    <col min="2" max="2" width="1.69921875" customWidth="1"/>
    <col min="3" max="3" width="22" customWidth="1"/>
    <col min="4" max="4" width="46" customWidth="1"/>
    <col min="5" max="5" width="27.09765625" customWidth="1"/>
    <col min="6" max="6" width="37.09765625" style="13" customWidth="1"/>
    <col min="7" max="7" width="44.09765625" customWidth="1"/>
    <col min="18" max="18" width="19.09765625" customWidth="1"/>
    <col min="19" max="19" width="39" bestFit="1" customWidth="1"/>
  </cols>
  <sheetData>
    <row r="1" spans="1:21" x14ac:dyDescent="0.3">
      <c r="A1" t="s">
        <v>151</v>
      </c>
      <c r="C1" t="s">
        <v>385</v>
      </c>
      <c r="E1" t="s">
        <v>591</v>
      </c>
      <c r="F1" s="13" t="s">
        <v>726</v>
      </c>
      <c r="H1" t="s">
        <v>773</v>
      </c>
      <c r="K1" s="23" t="s">
        <v>11</v>
      </c>
      <c r="M1" s="23" t="s">
        <v>851</v>
      </c>
      <c r="N1" s="23" t="s">
        <v>852</v>
      </c>
      <c r="O1" s="23" t="s">
        <v>855</v>
      </c>
      <c r="P1" s="23" t="s">
        <v>853</v>
      </c>
      <c r="R1" s="23" t="s">
        <v>876</v>
      </c>
      <c r="S1" s="23" t="s">
        <v>903</v>
      </c>
      <c r="T1" s="23"/>
    </row>
    <row r="2" spans="1:21" x14ac:dyDescent="0.3">
      <c r="A2" t="s">
        <v>150</v>
      </c>
      <c r="C2" t="s">
        <v>150</v>
      </c>
      <c r="D2" t="s">
        <v>9</v>
      </c>
      <c r="E2" t="s">
        <v>150</v>
      </c>
      <c r="F2" s="13" t="s">
        <v>150</v>
      </c>
      <c r="H2" t="s">
        <v>150</v>
      </c>
      <c r="K2" s="24" t="s">
        <v>879</v>
      </c>
      <c r="M2" t="s">
        <v>856</v>
      </c>
      <c r="N2" t="s">
        <v>857</v>
      </c>
      <c r="O2" t="s">
        <v>858</v>
      </c>
      <c r="P2" t="s">
        <v>859</v>
      </c>
      <c r="R2" t="s">
        <v>874</v>
      </c>
      <c r="S2" t="s">
        <v>904</v>
      </c>
      <c r="U2" t="s">
        <v>1895</v>
      </c>
    </row>
    <row r="3" spans="1:21" x14ac:dyDescent="0.3">
      <c r="A3" t="s">
        <v>140</v>
      </c>
      <c r="C3" t="s">
        <v>152</v>
      </c>
      <c r="D3" t="s">
        <v>150</v>
      </c>
      <c r="E3" t="s">
        <v>587</v>
      </c>
      <c r="F3" s="13" t="s">
        <v>776</v>
      </c>
      <c r="H3" t="s">
        <v>754</v>
      </c>
      <c r="K3" s="24" t="s">
        <v>878</v>
      </c>
      <c r="M3" t="s">
        <v>860</v>
      </c>
      <c r="N3" t="s">
        <v>861</v>
      </c>
      <c r="O3" t="s">
        <v>862</v>
      </c>
      <c r="P3" t="s">
        <v>863</v>
      </c>
      <c r="R3" t="s">
        <v>875</v>
      </c>
      <c r="S3" t="s">
        <v>905</v>
      </c>
      <c r="U3" t="s">
        <v>1896</v>
      </c>
    </row>
    <row r="4" spans="1:21" x14ac:dyDescent="0.3">
      <c r="A4" t="s">
        <v>141</v>
      </c>
      <c r="C4" t="s">
        <v>153</v>
      </c>
      <c r="D4" t="s">
        <v>386</v>
      </c>
      <c r="E4" t="s">
        <v>590</v>
      </c>
      <c r="F4" s="13" t="s">
        <v>777</v>
      </c>
      <c r="H4" t="s">
        <v>755</v>
      </c>
      <c r="M4" t="s">
        <v>864</v>
      </c>
      <c r="N4" t="s">
        <v>865</v>
      </c>
      <c r="O4" t="s">
        <v>866</v>
      </c>
      <c r="P4" t="s">
        <v>867</v>
      </c>
      <c r="S4" t="s">
        <v>906</v>
      </c>
      <c r="U4" t="s">
        <v>1841</v>
      </c>
    </row>
    <row r="5" spans="1:21" x14ac:dyDescent="0.3">
      <c r="A5" t="s">
        <v>142</v>
      </c>
      <c r="C5" t="s">
        <v>154</v>
      </c>
      <c r="D5" t="s">
        <v>387</v>
      </c>
      <c r="F5" s="13" t="s">
        <v>778</v>
      </c>
      <c r="H5" t="s">
        <v>756</v>
      </c>
      <c r="M5" t="s">
        <v>868</v>
      </c>
      <c r="N5" t="s">
        <v>869</v>
      </c>
      <c r="O5" t="s">
        <v>870</v>
      </c>
      <c r="P5" t="s">
        <v>871</v>
      </c>
      <c r="S5" t="s">
        <v>907</v>
      </c>
      <c r="U5" t="s">
        <v>1842</v>
      </c>
    </row>
    <row r="6" spans="1:21" x14ac:dyDescent="0.3">
      <c r="A6" t="s">
        <v>143</v>
      </c>
      <c r="C6" t="s">
        <v>155</v>
      </c>
      <c r="D6" t="s">
        <v>388</v>
      </c>
      <c r="F6" s="13" t="s">
        <v>779</v>
      </c>
      <c r="H6" t="s">
        <v>757</v>
      </c>
      <c r="O6" t="s">
        <v>872</v>
      </c>
      <c r="P6" t="s">
        <v>873</v>
      </c>
      <c r="S6" t="s">
        <v>908</v>
      </c>
      <c r="U6" t="s">
        <v>1897</v>
      </c>
    </row>
    <row r="7" spans="1:21" x14ac:dyDescent="0.3">
      <c r="A7" t="s">
        <v>144</v>
      </c>
      <c r="C7" t="s">
        <v>156</v>
      </c>
      <c r="D7" t="s">
        <v>389</v>
      </c>
      <c r="F7" s="13" t="s">
        <v>780</v>
      </c>
      <c r="H7" t="s">
        <v>758</v>
      </c>
      <c r="S7" t="s">
        <v>909</v>
      </c>
      <c r="U7" t="s">
        <v>1843</v>
      </c>
    </row>
    <row r="8" spans="1:21" x14ac:dyDescent="0.3">
      <c r="A8" t="s">
        <v>145</v>
      </c>
      <c r="C8" t="s">
        <v>157</v>
      </c>
      <c r="D8" t="s">
        <v>390</v>
      </c>
      <c r="F8" s="13" t="s">
        <v>781</v>
      </c>
      <c r="H8" t="s">
        <v>759</v>
      </c>
      <c r="S8" t="s">
        <v>910</v>
      </c>
      <c r="U8" t="s">
        <v>1844</v>
      </c>
    </row>
    <row r="9" spans="1:21" x14ac:dyDescent="0.3">
      <c r="A9" t="s">
        <v>146</v>
      </c>
      <c r="C9" t="s">
        <v>158</v>
      </c>
      <c r="D9" t="s">
        <v>391</v>
      </c>
      <c r="E9" t="s">
        <v>591</v>
      </c>
      <c r="F9" s="13" t="s">
        <v>782</v>
      </c>
      <c r="H9" t="s">
        <v>760</v>
      </c>
      <c r="S9" t="s">
        <v>911</v>
      </c>
      <c r="U9" t="s">
        <v>1842</v>
      </c>
    </row>
    <row r="10" spans="1:21" x14ac:dyDescent="0.3">
      <c r="A10" t="s">
        <v>147</v>
      </c>
      <c r="C10" t="s">
        <v>159</v>
      </c>
      <c r="D10" t="s">
        <v>392</v>
      </c>
      <c r="E10" t="s">
        <v>150</v>
      </c>
      <c r="F10" s="13" t="s">
        <v>783</v>
      </c>
      <c r="H10" t="s">
        <v>761</v>
      </c>
      <c r="S10" t="s">
        <v>912</v>
      </c>
      <c r="U10" t="s">
        <v>1845</v>
      </c>
    </row>
    <row r="11" spans="1:21" x14ac:dyDescent="0.3">
      <c r="A11" t="s">
        <v>148</v>
      </c>
      <c r="C11" t="s">
        <v>160</v>
      </c>
      <c r="D11" t="s">
        <v>393</v>
      </c>
      <c r="E11" s="25" t="s">
        <v>881</v>
      </c>
      <c r="F11" s="13" t="s">
        <v>784</v>
      </c>
      <c r="H11" t="s">
        <v>762</v>
      </c>
      <c r="S11" t="s">
        <v>913</v>
      </c>
      <c r="U11" t="s">
        <v>1846</v>
      </c>
    </row>
    <row r="12" spans="1:21" x14ac:dyDescent="0.3">
      <c r="A12" t="s">
        <v>149</v>
      </c>
      <c r="C12" t="s">
        <v>161</v>
      </c>
      <c r="D12" t="s">
        <v>394</v>
      </c>
      <c r="E12" s="25" t="s">
        <v>882</v>
      </c>
      <c r="F12" s="13" t="s">
        <v>785</v>
      </c>
      <c r="H12" t="s">
        <v>763</v>
      </c>
      <c r="S12" t="s">
        <v>914</v>
      </c>
      <c r="U12" t="s">
        <v>1847</v>
      </c>
    </row>
    <row r="13" spans="1:21" x14ac:dyDescent="0.3">
      <c r="C13" t="s">
        <v>162</v>
      </c>
      <c r="D13" t="s">
        <v>395</v>
      </c>
      <c r="E13" s="25" t="s">
        <v>1838</v>
      </c>
      <c r="F13" s="13" t="s">
        <v>786</v>
      </c>
      <c r="H13" t="s">
        <v>764</v>
      </c>
      <c r="S13" t="s">
        <v>915</v>
      </c>
      <c r="U13" t="s">
        <v>1844</v>
      </c>
    </row>
    <row r="14" spans="1:21" x14ac:dyDescent="0.3">
      <c r="C14" t="s">
        <v>163</v>
      </c>
      <c r="D14" t="s">
        <v>396</v>
      </c>
      <c r="E14" s="25" t="s">
        <v>883</v>
      </c>
      <c r="F14" s="13" t="s">
        <v>787</v>
      </c>
      <c r="H14" t="s">
        <v>1963</v>
      </c>
      <c r="S14" t="s">
        <v>916</v>
      </c>
      <c r="U14" t="s">
        <v>1842</v>
      </c>
    </row>
    <row r="15" spans="1:21" x14ac:dyDescent="0.3">
      <c r="C15" t="s">
        <v>164</v>
      </c>
      <c r="D15" t="s">
        <v>397</v>
      </c>
      <c r="E15" s="25" t="s">
        <v>884</v>
      </c>
      <c r="F15" s="13" t="s">
        <v>788</v>
      </c>
      <c r="H15" t="s">
        <v>765</v>
      </c>
      <c r="S15" t="s">
        <v>917</v>
      </c>
      <c r="U15" t="s">
        <v>1848</v>
      </c>
    </row>
    <row r="16" spans="1:21" x14ac:dyDescent="0.3">
      <c r="C16" t="s">
        <v>165</v>
      </c>
      <c r="D16" t="s">
        <v>398</v>
      </c>
      <c r="E16" s="25" t="s">
        <v>885</v>
      </c>
      <c r="F16" s="13" t="s">
        <v>789</v>
      </c>
      <c r="H16" t="s">
        <v>766</v>
      </c>
      <c r="S16" t="s">
        <v>918</v>
      </c>
      <c r="U16" t="s">
        <v>1898</v>
      </c>
    </row>
    <row r="17" spans="1:21" x14ac:dyDescent="0.3">
      <c r="C17" t="s">
        <v>166</v>
      </c>
      <c r="D17" t="s">
        <v>399</v>
      </c>
      <c r="E17" s="25" t="s">
        <v>886</v>
      </c>
      <c r="F17" s="13" t="s">
        <v>790</v>
      </c>
      <c r="H17" t="s">
        <v>767</v>
      </c>
      <c r="S17" t="s">
        <v>919</v>
      </c>
      <c r="U17" t="s">
        <v>1849</v>
      </c>
    </row>
    <row r="18" spans="1:21" x14ac:dyDescent="0.3">
      <c r="A18" t="s">
        <v>150</v>
      </c>
      <c r="C18" t="s">
        <v>167</v>
      </c>
      <c r="D18" t="s">
        <v>400</v>
      </c>
      <c r="E18" s="25" t="s">
        <v>887</v>
      </c>
      <c r="F18" s="13" t="s">
        <v>791</v>
      </c>
      <c r="H18" t="s">
        <v>768</v>
      </c>
      <c r="S18" t="s">
        <v>920</v>
      </c>
      <c r="U18" t="s">
        <v>1850</v>
      </c>
    </row>
    <row r="19" spans="1:21" x14ac:dyDescent="0.3">
      <c r="A19">
        <v>1000</v>
      </c>
      <c r="C19" t="s">
        <v>168</v>
      </c>
      <c r="D19" t="s">
        <v>401</v>
      </c>
      <c r="E19" s="25" t="s">
        <v>888</v>
      </c>
      <c r="F19" s="13" t="s">
        <v>792</v>
      </c>
      <c r="H19" t="s">
        <v>769</v>
      </c>
      <c r="S19" t="s">
        <v>921</v>
      </c>
      <c r="U19" t="s">
        <v>1899</v>
      </c>
    </row>
    <row r="20" spans="1:21" x14ac:dyDescent="0.3">
      <c r="C20" t="s">
        <v>169</v>
      </c>
      <c r="D20" t="s">
        <v>402</v>
      </c>
      <c r="E20" s="25" t="s">
        <v>889</v>
      </c>
      <c r="F20" s="13" t="s">
        <v>793</v>
      </c>
      <c r="H20" t="s">
        <v>770</v>
      </c>
      <c r="S20" t="s">
        <v>922</v>
      </c>
      <c r="U20" t="s">
        <v>1849</v>
      </c>
    </row>
    <row r="21" spans="1:21" x14ac:dyDescent="0.3">
      <c r="C21" t="s">
        <v>170</v>
      </c>
      <c r="D21" t="s">
        <v>403</v>
      </c>
      <c r="E21" s="25" t="s">
        <v>890</v>
      </c>
      <c r="F21" s="13" t="s">
        <v>794</v>
      </c>
      <c r="H21" t="s">
        <v>771</v>
      </c>
      <c r="S21" t="s">
        <v>923</v>
      </c>
      <c r="U21" t="s">
        <v>1851</v>
      </c>
    </row>
    <row r="22" spans="1:21" x14ac:dyDescent="0.3">
      <c r="C22" t="s">
        <v>171</v>
      </c>
      <c r="D22" t="s">
        <v>404</v>
      </c>
      <c r="E22" s="25" t="s">
        <v>891</v>
      </c>
      <c r="F22" s="13" t="s">
        <v>795</v>
      </c>
      <c r="H22" t="s">
        <v>772</v>
      </c>
      <c r="S22" t="s">
        <v>924</v>
      </c>
      <c r="U22" t="s">
        <v>1900</v>
      </c>
    </row>
    <row r="23" spans="1:21" x14ac:dyDescent="0.3">
      <c r="C23" t="s">
        <v>172</v>
      </c>
      <c r="D23" t="s">
        <v>405</v>
      </c>
      <c r="E23" s="25" t="s">
        <v>892</v>
      </c>
      <c r="F23" s="13" t="s">
        <v>796</v>
      </c>
      <c r="H23" s="26" t="s">
        <v>893</v>
      </c>
      <c r="S23" t="s">
        <v>925</v>
      </c>
      <c r="U23" t="s">
        <v>1852</v>
      </c>
    </row>
    <row r="24" spans="1:21" x14ac:dyDescent="0.3">
      <c r="A24" t="s">
        <v>150</v>
      </c>
      <c r="C24" t="s">
        <v>173</v>
      </c>
      <c r="D24" t="s">
        <v>406</v>
      </c>
      <c r="F24" s="13" t="s">
        <v>797</v>
      </c>
      <c r="H24" s="26" t="s">
        <v>1973</v>
      </c>
      <c r="S24" t="s">
        <v>926</v>
      </c>
      <c r="U24" t="s">
        <v>1853</v>
      </c>
    </row>
    <row r="25" spans="1:21" x14ac:dyDescent="0.3">
      <c r="A25" t="s">
        <v>750</v>
      </c>
      <c r="C25" t="s">
        <v>174</v>
      </c>
      <c r="D25" t="s">
        <v>407</v>
      </c>
      <c r="F25" s="13" t="s">
        <v>798</v>
      </c>
      <c r="S25" t="s">
        <v>927</v>
      </c>
      <c r="U25" t="s">
        <v>1901</v>
      </c>
    </row>
    <row r="26" spans="1:21" x14ac:dyDescent="0.3">
      <c r="A26" t="s">
        <v>751</v>
      </c>
      <c r="C26" t="s">
        <v>175</v>
      </c>
      <c r="D26" t="s">
        <v>408</v>
      </c>
      <c r="F26" s="13" t="s">
        <v>799</v>
      </c>
      <c r="S26" t="s">
        <v>928</v>
      </c>
      <c r="U26" t="s">
        <v>1841</v>
      </c>
    </row>
    <row r="27" spans="1:21" x14ac:dyDescent="0.3">
      <c r="A27" t="s">
        <v>753</v>
      </c>
      <c r="C27" t="s">
        <v>176</v>
      </c>
      <c r="D27" t="s">
        <v>409</v>
      </c>
      <c r="F27" s="13" t="s">
        <v>800</v>
      </c>
      <c r="G27" s="24" t="s">
        <v>1714</v>
      </c>
      <c r="I27" s="24" t="s">
        <v>1732</v>
      </c>
      <c r="L27" s="24" t="s">
        <v>1800</v>
      </c>
      <c r="O27" t="s">
        <v>1757</v>
      </c>
      <c r="S27" t="s">
        <v>929</v>
      </c>
      <c r="U27" t="s">
        <v>1850</v>
      </c>
    </row>
    <row r="28" spans="1:21" x14ac:dyDescent="0.3">
      <c r="A28" t="s">
        <v>752</v>
      </c>
      <c r="C28" t="s">
        <v>177</v>
      </c>
      <c r="D28" t="s">
        <v>410</v>
      </c>
      <c r="F28" s="13" t="s">
        <v>592</v>
      </c>
      <c r="G28" t="s">
        <v>1715</v>
      </c>
      <c r="H28" s="24"/>
      <c r="I28" s="24" t="s">
        <v>1733</v>
      </c>
      <c r="L28" s="24" t="s">
        <v>1801</v>
      </c>
      <c r="O28" t="s">
        <v>1758</v>
      </c>
      <c r="S28" t="s">
        <v>930</v>
      </c>
      <c r="U28" t="s">
        <v>1902</v>
      </c>
    </row>
    <row r="29" spans="1:21" x14ac:dyDescent="0.3">
      <c r="A29" t="s">
        <v>1711</v>
      </c>
      <c r="C29" t="s">
        <v>178</v>
      </c>
      <c r="D29" t="s">
        <v>411</v>
      </c>
      <c r="F29" s="13" t="s">
        <v>593</v>
      </c>
      <c r="G29" t="s">
        <v>1716</v>
      </c>
      <c r="I29" s="24" t="s">
        <v>1734</v>
      </c>
      <c r="L29" s="24" t="s">
        <v>1802</v>
      </c>
      <c r="O29" t="s">
        <v>1759</v>
      </c>
      <c r="S29" t="s">
        <v>931</v>
      </c>
      <c r="U29" t="s">
        <v>1854</v>
      </c>
    </row>
    <row r="30" spans="1:21" x14ac:dyDescent="0.3">
      <c r="A30" t="s">
        <v>1710</v>
      </c>
      <c r="C30" t="s">
        <v>179</v>
      </c>
      <c r="D30" t="s">
        <v>412</v>
      </c>
      <c r="F30" s="13" t="s">
        <v>594</v>
      </c>
      <c r="G30" t="s">
        <v>1717</v>
      </c>
      <c r="I30" t="s">
        <v>1735</v>
      </c>
      <c r="L30" s="24" t="s">
        <v>1803</v>
      </c>
      <c r="O30" t="s">
        <v>1760</v>
      </c>
      <c r="S30" t="s">
        <v>932</v>
      </c>
      <c r="U30" t="s">
        <v>1903</v>
      </c>
    </row>
    <row r="31" spans="1:21" x14ac:dyDescent="0.3">
      <c r="A31" t="s">
        <v>150</v>
      </c>
      <c r="C31" t="s">
        <v>180</v>
      </c>
      <c r="D31" t="s">
        <v>413</v>
      </c>
      <c r="F31" s="13" t="s">
        <v>595</v>
      </c>
      <c r="G31" t="s">
        <v>1718</v>
      </c>
      <c r="I31" t="s">
        <v>1736</v>
      </c>
      <c r="L31" s="24" t="s">
        <v>1804</v>
      </c>
      <c r="O31" t="s">
        <v>1761</v>
      </c>
      <c r="S31" t="s">
        <v>933</v>
      </c>
      <c r="U31" t="s">
        <v>1855</v>
      </c>
    </row>
    <row r="32" spans="1:21" x14ac:dyDescent="0.3">
      <c r="A32" t="s">
        <v>774</v>
      </c>
      <c r="C32" t="s">
        <v>181</v>
      </c>
      <c r="D32" t="s">
        <v>414</v>
      </c>
      <c r="F32" s="13" t="s">
        <v>596</v>
      </c>
      <c r="I32" t="s">
        <v>1737</v>
      </c>
      <c r="L32" s="24" t="s">
        <v>1805</v>
      </c>
      <c r="O32" t="s">
        <v>1762</v>
      </c>
      <c r="S32" t="s">
        <v>934</v>
      </c>
      <c r="U32" t="s">
        <v>1856</v>
      </c>
    </row>
    <row r="33" spans="1:21" x14ac:dyDescent="0.3">
      <c r="A33" t="s">
        <v>775</v>
      </c>
      <c r="C33" t="s">
        <v>182</v>
      </c>
      <c r="D33" t="s">
        <v>415</v>
      </c>
      <c r="F33" s="13" t="s">
        <v>597</v>
      </c>
      <c r="G33" s="24" t="s">
        <v>1719</v>
      </c>
      <c r="I33" t="s">
        <v>1738</v>
      </c>
      <c r="L33" s="24" t="s">
        <v>1806</v>
      </c>
      <c r="O33" t="s">
        <v>1763</v>
      </c>
      <c r="S33" t="s">
        <v>935</v>
      </c>
      <c r="U33" t="s">
        <v>1846</v>
      </c>
    </row>
    <row r="34" spans="1:21" x14ac:dyDescent="0.3">
      <c r="C34" t="s">
        <v>183</v>
      </c>
      <c r="D34" t="s">
        <v>416</v>
      </c>
      <c r="F34" s="13" t="s">
        <v>598</v>
      </c>
      <c r="G34" t="s">
        <v>1720</v>
      </c>
      <c r="I34" t="s">
        <v>1739</v>
      </c>
      <c r="L34" s="24" t="s">
        <v>1807</v>
      </c>
      <c r="O34" t="s">
        <v>1764</v>
      </c>
      <c r="S34" t="s">
        <v>936</v>
      </c>
      <c r="U34" t="s">
        <v>1857</v>
      </c>
    </row>
    <row r="35" spans="1:21" x14ac:dyDescent="0.3">
      <c r="C35" t="s">
        <v>184</v>
      </c>
      <c r="D35" t="s">
        <v>417</v>
      </c>
      <c r="F35" s="13" t="s">
        <v>599</v>
      </c>
      <c r="G35" t="s">
        <v>1721</v>
      </c>
      <c r="I35" t="s">
        <v>1740</v>
      </c>
      <c r="L35" s="24" t="s">
        <v>1808</v>
      </c>
      <c r="O35" t="s">
        <v>1765</v>
      </c>
      <c r="S35" t="s">
        <v>937</v>
      </c>
      <c r="U35" t="s">
        <v>1853</v>
      </c>
    </row>
    <row r="36" spans="1:21" x14ac:dyDescent="0.3">
      <c r="C36" t="s">
        <v>185</v>
      </c>
      <c r="D36" t="s">
        <v>418</v>
      </c>
      <c r="F36" s="13" t="s">
        <v>600</v>
      </c>
      <c r="G36" t="s">
        <v>1722</v>
      </c>
      <c r="I36" t="s">
        <v>1741</v>
      </c>
      <c r="L36" s="24" t="s">
        <v>1809</v>
      </c>
      <c r="O36" t="s">
        <v>1766</v>
      </c>
      <c r="S36" t="s">
        <v>938</v>
      </c>
      <c r="U36" t="s">
        <v>1904</v>
      </c>
    </row>
    <row r="37" spans="1:21" x14ac:dyDescent="0.3">
      <c r="C37" t="s">
        <v>186</v>
      </c>
      <c r="D37" t="s">
        <v>419</v>
      </c>
      <c r="F37" s="13" t="s">
        <v>601</v>
      </c>
      <c r="I37" t="s">
        <v>1742</v>
      </c>
      <c r="L37" t="s">
        <v>1810</v>
      </c>
      <c r="O37" t="s">
        <v>1767</v>
      </c>
      <c r="S37" t="s">
        <v>939</v>
      </c>
      <c r="U37" t="s">
        <v>1858</v>
      </c>
    </row>
    <row r="38" spans="1:21" x14ac:dyDescent="0.3">
      <c r="C38" t="s">
        <v>187</v>
      </c>
      <c r="D38" t="s">
        <v>2254</v>
      </c>
      <c r="F38" s="13" t="s">
        <v>602</v>
      </c>
      <c r="G38" s="24" t="s">
        <v>1723</v>
      </c>
      <c r="I38" t="s">
        <v>1743</v>
      </c>
      <c r="L38" t="s">
        <v>1811</v>
      </c>
      <c r="O38" t="s">
        <v>1768</v>
      </c>
      <c r="S38" t="s">
        <v>940</v>
      </c>
      <c r="U38" t="s">
        <v>1905</v>
      </c>
    </row>
    <row r="39" spans="1:21" x14ac:dyDescent="0.3">
      <c r="C39" t="s">
        <v>188</v>
      </c>
      <c r="D39" t="s">
        <v>2255</v>
      </c>
      <c r="F39" s="13" t="s">
        <v>603</v>
      </c>
      <c r="G39" t="s">
        <v>1724</v>
      </c>
      <c r="I39" t="s">
        <v>1744</v>
      </c>
      <c r="L39" t="s">
        <v>1812</v>
      </c>
      <c r="O39" t="s">
        <v>1769</v>
      </c>
      <c r="S39" t="s">
        <v>941</v>
      </c>
      <c r="U39" t="s">
        <v>1906</v>
      </c>
    </row>
    <row r="40" spans="1:21" x14ac:dyDescent="0.3">
      <c r="C40" t="s">
        <v>189</v>
      </c>
      <c r="D40" t="s">
        <v>420</v>
      </c>
      <c r="F40" s="13" t="s">
        <v>604</v>
      </c>
      <c r="G40" t="s">
        <v>1725</v>
      </c>
      <c r="I40" t="s">
        <v>1745</v>
      </c>
      <c r="L40" t="s">
        <v>1813</v>
      </c>
      <c r="O40" t="s">
        <v>1770</v>
      </c>
      <c r="S40" t="s">
        <v>942</v>
      </c>
      <c r="U40" t="s">
        <v>1859</v>
      </c>
    </row>
    <row r="41" spans="1:21" x14ac:dyDescent="0.3">
      <c r="C41" t="s">
        <v>190</v>
      </c>
      <c r="D41" t="s">
        <v>421</v>
      </c>
      <c r="F41" s="13" t="s">
        <v>605</v>
      </c>
      <c r="G41" t="s">
        <v>1726</v>
      </c>
      <c r="I41" t="s">
        <v>1746</v>
      </c>
      <c r="L41" t="s">
        <v>1814</v>
      </c>
      <c r="O41" t="s">
        <v>1771</v>
      </c>
      <c r="S41" t="s">
        <v>943</v>
      </c>
      <c r="U41" t="s">
        <v>1907</v>
      </c>
    </row>
    <row r="42" spans="1:21" x14ac:dyDescent="0.3">
      <c r="C42" t="s">
        <v>191</v>
      </c>
      <c r="D42" t="s">
        <v>422</v>
      </c>
      <c r="F42" s="13" t="s">
        <v>606</v>
      </c>
      <c r="G42" t="s">
        <v>1727</v>
      </c>
      <c r="I42" t="s">
        <v>1747</v>
      </c>
      <c r="L42" t="s">
        <v>1815</v>
      </c>
      <c r="O42" t="s">
        <v>1772</v>
      </c>
      <c r="S42" t="s">
        <v>944</v>
      </c>
      <c r="U42" t="s">
        <v>1908</v>
      </c>
    </row>
    <row r="43" spans="1:21" x14ac:dyDescent="0.3">
      <c r="C43" t="s">
        <v>192</v>
      </c>
      <c r="D43" t="s">
        <v>423</v>
      </c>
      <c r="F43" s="13" t="s">
        <v>607</v>
      </c>
      <c r="G43" t="s">
        <v>1728</v>
      </c>
      <c r="I43" t="s">
        <v>1748</v>
      </c>
      <c r="L43" t="s">
        <v>1816</v>
      </c>
      <c r="O43" t="s">
        <v>1773</v>
      </c>
      <c r="S43" t="s">
        <v>945</v>
      </c>
      <c r="U43" t="s">
        <v>1860</v>
      </c>
    </row>
    <row r="44" spans="1:21" x14ac:dyDescent="0.3">
      <c r="C44" t="s">
        <v>193</v>
      </c>
      <c r="D44" t="s">
        <v>424</v>
      </c>
      <c r="F44" s="13" t="s">
        <v>608</v>
      </c>
      <c r="G44" t="s">
        <v>1729</v>
      </c>
      <c r="I44" t="s">
        <v>1749</v>
      </c>
      <c r="L44" t="s">
        <v>1817</v>
      </c>
      <c r="O44" t="s">
        <v>1774</v>
      </c>
      <c r="S44" t="s">
        <v>946</v>
      </c>
      <c r="U44" t="s">
        <v>1861</v>
      </c>
    </row>
    <row r="45" spans="1:21" x14ac:dyDescent="0.3">
      <c r="C45" t="s">
        <v>194</v>
      </c>
      <c r="D45" t="s">
        <v>425</v>
      </c>
      <c r="F45" s="13" t="s">
        <v>609</v>
      </c>
      <c r="G45" t="s">
        <v>1730</v>
      </c>
      <c r="I45" t="s">
        <v>1750</v>
      </c>
      <c r="L45" t="s">
        <v>1818</v>
      </c>
      <c r="O45" t="s">
        <v>1775</v>
      </c>
      <c r="S45" t="s">
        <v>947</v>
      </c>
      <c r="U45" t="s">
        <v>1909</v>
      </c>
    </row>
    <row r="46" spans="1:21" x14ac:dyDescent="0.3">
      <c r="C46" t="s">
        <v>195</v>
      </c>
      <c r="D46" t="s">
        <v>426</v>
      </c>
      <c r="F46" s="13" t="s">
        <v>610</v>
      </c>
      <c r="G46" t="s">
        <v>1731</v>
      </c>
      <c r="I46" t="s">
        <v>1751</v>
      </c>
      <c r="L46" t="s">
        <v>1819</v>
      </c>
      <c r="O46" t="s">
        <v>1776</v>
      </c>
      <c r="S46" t="s">
        <v>948</v>
      </c>
      <c r="U46" t="s">
        <v>1862</v>
      </c>
    </row>
    <row r="47" spans="1:21" x14ac:dyDescent="0.3">
      <c r="C47" t="s">
        <v>196</v>
      </c>
      <c r="D47" t="s">
        <v>427</v>
      </c>
      <c r="F47" s="13" t="s">
        <v>611</v>
      </c>
      <c r="I47" t="s">
        <v>1752</v>
      </c>
      <c r="L47" t="s">
        <v>1820</v>
      </c>
      <c r="O47" t="s">
        <v>1777</v>
      </c>
      <c r="S47" t="s">
        <v>949</v>
      </c>
      <c r="U47" t="s">
        <v>1863</v>
      </c>
    </row>
    <row r="48" spans="1:21" x14ac:dyDescent="0.3">
      <c r="C48" t="s">
        <v>197</v>
      </c>
      <c r="D48" t="s">
        <v>428</v>
      </c>
      <c r="F48" s="13" t="s">
        <v>612</v>
      </c>
      <c r="G48" t="s">
        <v>749</v>
      </c>
      <c r="I48" t="s">
        <v>1753</v>
      </c>
      <c r="L48" t="s">
        <v>1821</v>
      </c>
      <c r="O48" t="s">
        <v>1778</v>
      </c>
      <c r="S48" t="s">
        <v>950</v>
      </c>
      <c r="U48" t="s">
        <v>1910</v>
      </c>
    </row>
    <row r="49" spans="3:21" x14ac:dyDescent="0.3">
      <c r="C49" t="s">
        <v>198</v>
      </c>
      <c r="D49" t="s">
        <v>429</v>
      </c>
      <c r="F49" s="13" t="s">
        <v>613</v>
      </c>
      <c r="G49" t="s">
        <v>150</v>
      </c>
      <c r="I49" t="s">
        <v>1754</v>
      </c>
      <c r="L49" t="s">
        <v>1822</v>
      </c>
      <c r="O49" t="s">
        <v>1779</v>
      </c>
      <c r="S49" t="s">
        <v>951</v>
      </c>
      <c r="U49" t="s">
        <v>1864</v>
      </c>
    </row>
    <row r="50" spans="3:21" x14ac:dyDescent="0.3">
      <c r="C50" t="s">
        <v>199</v>
      </c>
      <c r="D50" t="s">
        <v>430</v>
      </c>
      <c r="F50" s="13" t="s">
        <v>614</v>
      </c>
      <c r="G50" t="s">
        <v>727</v>
      </c>
      <c r="I50" t="s">
        <v>1755</v>
      </c>
      <c r="L50" t="s">
        <v>1823</v>
      </c>
      <c r="O50" t="s">
        <v>1780</v>
      </c>
      <c r="S50" t="s">
        <v>952</v>
      </c>
      <c r="U50" t="s">
        <v>1865</v>
      </c>
    </row>
    <row r="51" spans="3:21" x14ac:dyDescent="0.3">
      <c r="C51" t="s">
        <v>200</v>
      </c>
      <c r="D51" t="s">
        <v>431</v>
      </c>
      <c r="F51" s="13" t="s">
        <v>615</v>
      </c>
      <c r="G51" t="s">
        <v>728</v>
      </c>
      <c r="L51" t="s">
        <v>1824</v>
      </c>
      <c r="O51" t="s">
        <v>1781</v>
      </c>
      <c r="S51" t="s">
        <v>953</v>
      </c>
      <c r="U51" t="s">
        <v>1866</v>
      </c>
    </row>
    <row r="52" spans="3:21" x14ac:dyDescent="0.3">
      <c r="C52" t="s">
        <v>201</v>
      </c>
      <c r="D52" t="s">
        <v>432</v>
      </c>
      <c r="F52" s="13" t="s">
        <v>616</v>
      </c>
      <c r="G52" t="s">
        <v>729</v>
      </c>
      <c r="L52" t="s">
        <v>1825</v>
      </c>
      <c r="O52" t="s">
        <v>1782</v>
      </c>
      <c r="S52" t="s">
        <v>954</v>
      </c>
      <c r="U52" t="s">
        <v>1867</v>
      </c>
    </row>
    <row r="53" spans="3:21" x14ac:dyDescent="0.3">
      <c r="C53" t="s">
        <v>202</v>
      </c>
      <c r="D53" t="s">
        <v>433</v>
      </c>
      <c r="F53" s="13" t="s">
        <v>617</v>
      </c>
      <c r="G53" t="s">
        <v>730</v>
      </c>
      <c r="I53" t="s">
        <v>1839</v>
      </c>
      <c r="L53" t="s">
        <v>1826</v>
      </c>
      <c r="O53" t="s">
        <v>1783</v>
      </c>
      <c r="S53" t="s">
        <v>955</v>
      </c>
      <c r="U53" t="s">
        <v>1868</v>
      </c>
    </row>
    <row r="54" spans="3:21" x14ac:dyDescent="0.3">
      <c r="C54" t="s">
        <v>203</v>
      </c>
      <c r="D54" t="s">
        <v>434</v>
      </c>
      <c r="F54" s="13" t="s">
        <v>618</v>
      </c>
      <c r="G54" t="s">
        <v>731</v>
      </c>
      <c r="I54" t="s">
        <v>1840</v>
      </c>
      <c r="L54" t="s">
        <v>1827</v>
      </c>
      <c r="O54" t="s">
        <v>1784</v>
      </c>
      <c r="S54" t="s">
        <v>956</v>
      </c>
      <c r="U54" t="s">
        <v>1863</v>
      </c>
    </row>
    <row r="55" spans="3:21" x14ac:dyDescent="0.3">
      <c r="C55" t="s">
        <v>204</v>
      </c>
      <c r="D55" t="s">
        <v>435</v>
      </c>
      <c r="F55" s="13" t="s">
        <v>619</v>
      </c>
      <c r="G55" t="s">
        <v>732</v>
      </c>
      <c r="L55" t="s">
        <v>1828</v>
      </c>
      <c r="O55" t="s">
        <v>1785</v>
      </c>
      <c r="S55" t="s">
        <v>957</v>
      </c>
      <c r="U55" t="s">
        <v>1869</v>
      </c>
    </row>
    <row r="56" spans="3:21" x14ac:dyDescent="0.3">
      <c r="C56" t="s">
        <v>205</v>
      </c>
      <c r="D56" t="s">
        <v>436</v>
      </c>
      <c r="F56" s="13" t="s">
        <v>620</v>
      </c>
      <c r="G56" t="s">
        <v>733</v>
      </c>
      <c r="L56" t="s">
        <v>1829</v>
      </c>
      <c r="O56" t="s">
        <v>1786</v>
      </c>
      <c r="S56" t="s">
        <v>958</v>
      </c>
      <c r="U56" t="s">
        <v>1870</v>
      </c>
    </row>
    <row r="57" spans="3:21" x14ac:dyDescent="0.3">
      <c r="C57" t="s">
        <v>206</v>
      </c>
      <c r="D57" t="s">
        <v>437</v>
      </c>
      <c r="F57" s="13" t="s">
        <v>621</v>
      </c>
      <c r="G57" t="s">
        <v>734</v>
      </c>
      <c r="L57" t="s">
        <v>1830</v>
      </c>
      <c r="O57" t="s">
        <v>1787</v>
      </c>
      <c r="S57" t="s">
        <v>959</v>
      </c>
      <c r="U57" t="s">
        <v>1863</v>
      </c>
    </row>
    <row r="58" spans="3:21" x14ac:dyDescent="0.3">
      <c r="C58" t="s">
        <v>207</v>
      </c>
      <c r="D58" t="s">
        <v>438</v>
      </c>
      <c r="F58" s="13" t="s">
        <v>622</v>
      </c>
      <c r="G58" t="s">
        <v>735</v>
      </c>
      <c r="L58" t="s">
        <v>1831</v>
      </c>
      <c r="O58" t="s">
        <v>1788</v>
      </c>
      <c r="S58" t="s">
        <v>960</v>
      </c>
      <c r="U58" t="s">
        <v>1871</v>
      </c>
    </row>
    <row r="59" spans="3:21" x14ac:dyDescent="0.3">
      <c r="C59" t="s">
        <v>208</v>
      </c>
      <c r="D59" t="s">
        <v>439</v>
      </c>
      <c r="F59" s="13" t="s">
        <v>623</v>
      </c>
      <c r="G59" t="s">
        <v>736</v>
      </c>
      <c r="L59" t="s">
        <v>1832</v>
      </c>
      <c r="O59" t="s">
        <v>1789</v>
      </c>
      <c r="S59" t="s">
        <v>961</v>
      </c>
      <c r="U59" t="s">
        <v>1872</v>
      </c>
    </row>
    <row r="60" spans="3:21" x14ac:dyDescent="0.3">
      <c r="C60" t="s">
        <v>209</v>
      </c>
      <c r="D60" t="s">
        <v>440</v>
      </c>
      <c r="F60" s="13" t="s">
        <v>624</v>
      </c>
      <c r="G60" t="s">
        <v>737</v>
      </c>
      <c r="L60" t="s">
        <v>1833</v>
      </c>
      <c r="O60" t="s">
        <v>1790</v>
      </c>
      <c r="S60" t="s">
        <v>962</v>
      </c>
      <c r="U60" t="s">
        <v>1873</v>
      </c>
    </row>
    <row r="61" spans="3:21" x14ac:dyDescent="0.3">
      <c r="C61" t="s">
        <v>210</v>
      </c>
      <c r="D61" t="s">
        <v>441</v>
      </c>
      <c r="F61" s="13" t="s">
        <v>625</v>
      </c>
      <c r="G61" t="s">
        <v>738</v>
      </c>
      <c r="L61" t="s">
        <v>1834</v>
      </c>
      <c r="O61" t="s">
        <v>1791</v>
      </c>
      <c r="S61" t="s">
        <v>963</v>
      </c>
      <c r="U61" t="s">
        <v>1874</v>
      </c>
    </row>
    <row r="62" spans="3:21" x14ac:dyDescent="0.3">
      <c r="C62" t="s">
        <v>211</v>
      </c>
      <c r="D62" t="s">
        <v>442</v>
      </c>
      <c r="F62" s="13" t="s">
        <v>626</v>
      </c>
      <c r="G62" t="s">
        <v>739</v>
      </c>
      <c r="L62" t="s">
        <v>1835</v>
      </c>
      <c r="O62" t="s">
        <v>1792</v>
      </c>
      <c r="S62" t="s">
        <v>964</v>
      </c>
      <c r="U62" t="s">
        <v>1863</v>
      </c>
    </row>
    <row r="63" spans="3:21" x14ac:dyDescent="0.3">
      <c r="C63" t="s">
        <v>212</v>
      </c>
      <c r="D63" t="s">
        <v>443</v>
      </c>
      <c r="F63" s="13" t="s">
        <v>627</v>
      </c>
      <c r="G63" t="s">
        <v>740</v>
      </c>
      <c r="L63" t="s">
        <v>1836</v>
      </c>
      <c r="S63" t="s">
        <v>965</v>
      </c>
      <c r="U63" t="s">
        <v>1875</v>
      </c>
    </row>
    <row r="64" spans="3:21" x14ac:dyDescent="0.3">
      <c r="C64" t="s">
        <v>213</v>
      </c>
      <c r="D64" t="s">
        <v>444</v>
      </c>
      <c r="F64" s="13" t="s">
        <v>628</v>
      </c>
      <c r="G64" t="s">
        <v>741</v>
      </c>
      <c r="L64" t="s">
        <v>1837</v>
      </c>
      <c r="S64" t="s">
        <v>966</v>
      </c>
      <c r="U64" t="s">
        <v>1863</v>
      </c>
    </row>
    <row r="65" spans="3:21" x14ac:dyDescent="0.3">
      <c r="C65" t="s">
        <v>214</v>
      </c>
      <c r="D65" t="s">
        <v>445</v>
      </c>
      <c r="F65" s="13" t="s">
        <v>629</v>
      </c>
      <c r="G65" t="s">
        <v>742</v>
      </c>
      <c r="L65" t="s">
        <v>1793</v>
      </c>
      <c r="O65" t="s">
        <v>1913</v>
      </c>
      <c r="S65" t="s">
        <v>967</v>
      </c>
      <c r="U65" t="s">
        <v>1876</v>
      </c>
    </row>
    <row r="66" spans="3:21" x14ac:dyDescent="0.3">
      <c r="C66" t="s">
        <v>215</v>
      </c>
      <c r="D66" t="s">
        <v>446</v>
      </c>
      <c r="F66" s="13" t="s">
        <v>630</v>
      </c>
      <c r="G66" t="s">
        <v>743</v>
      </c>
      <c r="L66" t="s">
        <v>1794</v>
      </c>
      <c r="O66" t="s">
        <v>1914</v>
      </c>
      <c r="S66" t="s">
        <v>968</v>
      </c>
      <c r="U66" t="s">
        <v>1863</v>
      </c>
    </row>
    <row r="67" spans="3:21" x14ac:dyDescent="0.3">
      <c r="C67" t="s">
        <v>216</v>
      </c>
      <c r="D67" t="s">
        <v>447</v>
      </c>
      <c r="F67" s="13" t="s">
        <v>631</v>
      </c>
      <c r="G67" t="s">
        <v>744</v>
      </c>
      <c r="L67" t="s">
        <v>1795</v>
      </c>
      <c r="O67" t="s">
        <v>1911</v>
      </c>
      <c r="S67" t="s">
        <v>969</v>
      </c>
      <c r="U67" t="s">
        <v>1877</v>
      </c>
    </row>
    <row r="68" spans="3:21" x14ac:dyDescent="0.3">
      <c r="C68" t="s">
        <v>217</v>
      </c>
      <c r="D68" t="s">
        <v>448</v>
      </c>
      <c r="F68" s="13" t="s">
        <v>632</v>
      </c>
      <c r="G68" t="s">
        <v>745</v>
      </c>
      <c r="L68" t="s">
        <v>1796</v>
      </c>
      <c r="O68" t="s">
        <v>1912</v>
      </c>
      <c r="S68" t="s">
        <v>970</v>
      </c>
      <c r="U68" t="s">
        <v>1863</v>
      </c>
    </row>
    <row r="69" spans="3:21" x14ac:dyDescent="0.3">
      <c r="C69" t="s">
        <v>218</v>
      </c>
      <c r="D69" t="s">
        <v>449</v>
      </c>
      <c r="F69" s="13" t="s">
        <v>633</v>
      </c>
      <c r="G69" t="s">
        <v>746</v>
      </c>
      <c r="L69" t="s">
        <v>1797</v>
      </c>
      <c r="S69" t="s">
        <v>971</v>
      </c>
      <c r="U69" t="s">
        <v>1878</v>
      </c>
    </row>
    <row r="70" spans="3:21" x14ac:dyDescent="0.3">
      <c r="C70" t="s">
        <v>219</v>
      </c>
      <c r="D70" t="s">
        <v>450</v>
      </c>
      <c r="F70" s="13" t="s">
        <v>634</v>
      </c>
      <c r="G70" t="s">
        <v>747</v>
      </c>
      <c r="L70" t="s">
        <v>1798</v>
      </c>
      <c r="O70" t="s">
        <v>1915</v>
      </c>
      <c r="S70" t="s">
        <v>972</v>
      </c>
      <c r="U70" t="s">
        <v>1863</v>
      </c>
    </row>
    <row r="71" spans="3:21" x14ac:dyDescent="0.3">
      <c r="C71" t="s">
        <v>220</v>
      </c>
      <c r="D71" t="s">
        <v>451</v>
      </c>
      <c r="F71" s="13" t="s">
        <v>635</v>
      </c>
      <c r="G71" t="s">
        <v>748</v>
      </c>
      <c r="L71" t="s">
        <v>1799</v>
      </c>
      <c r="O71" t="s">
        <v>1916</v>
      </c>
      <c r="S71" t="s">
        <v>973</v>
      </c>
      <c r="U71" t="s">
        <v>1879</v>
      </c>
    </row>
    <row r="72" spans="3:21" x14ac:dyDescent="0.3">
      <c r="C72" t="s">
        <v>221</v>
      </c>
      <c r="D72" t="s">
        <v>452</v>
      </c>
      <c r="F72" s="13" t="s">
        <v>636</v>
      </c>
      <c r="G72" t="s">
        <v>1895</v>
      </c>
      <c r="O72" t="s">
        <v>1917</v>
      </c>
      <c r="S72" t="s">
        <v>974</v>
      </c>
      <c r="U72" t="s">
        <v>1863</v>
      </c>
    </row>
    <row r="73" spans="3:21" x14ac:dyDescent="0.3">
      <c r="C73" t="s">
        <v>222</v>
      </c>
      <c r="D73" t="s">
        <v>453</v>
      </c>
      <c r="F73" s="13" t="s">
        <v>637</v>
      </c>
      <c r="G73" t="s">
        <v>1896</v>
      </c>
      <c r="O73" t="s">
        <v>1918</v>
      </c>
      <c r="S73" t="s">
        <v>975</v>
      </c>
      <c r="U73" t="s">
        <v>1880</v>
      </c>
    </row>
    <row r="74" spans="3:21" x14ac:dyDescent="0.3">
      <c r="C74" t="s">
        <v>223</v>
      </c>
      <c r="D74" t="s">
        <v>454</v>
      </c>
      <c r="F74" s="13" t="s">
        <v>638</v>
      </c>
      <c r="G74" t="s">
        <v>1841</v>
      </c>
      <c r="O74" t="s">
        <v>1919</v>
      </c>
      <c r="S74" t="s">
        <v>976</v>
      </c>
      <c r="U74" t="s">
        <v>1863</v>
      </c>
    </row>
    <row r="75" spans="3:21" x14ac:dyDescent="0.3">
      <c r="C75" t="s">
        <v>224</v>
      </c>
      <c r="D75" t="s">
        <v>455</v>
      </c>
      <c r="F75" s="13" t="s">
        <v>639</v>
      </c>
      <c r="G75" t="s">
        <v>1842</v>
      </c>
      <c r="O75" t="s">
        <v>1920</v>
      </c>
      <c r="S75" t="s">
        <v>977</v>
      </c>
      <c r="U75" t="s">
        <v>1881</v>
      </c>
    </row>
    <row r="76" spans="3:21" x14ac:dyDescent="0.3">
      <c r="C76" t="s">
        <v>225</v>
      </c>
      <c r="D76" t="s">
        <v>456</v>
      </c>
      <c r="F76" s="13" t="s">
        <v>640</v>
      </c>
      <c r="G76" t="s">
        <v>1970</v>
      </c>
      <c r="O76" t="s">
        <v>1921</v>
      </c>
      <c r="S76" t="s">
        <v>978</v>
      </c>
      <c r="U76" t="s">
        <v>1863</v>
      </c>
    </row>
    <row r="77" spans="3:21" x14ac:dyDescent="0.3">
      <c r="C77" t="s">
        <v>226</v>
      </c>
      <c r="D77" t="s">
        <v>457</v>
      </c>
      <c r="F77" s="13" t="s">
        <v>641</v>
      </c>
      <c r="G77" t="s">
        <v>1843</v>
      </c>
      <c r="O77" t="s">
        <v>1922</v>
      </c>
      <c r="S77" t="s">
        <v>979</v>
      </c>
      <c r="U77" t="s">
        <v>1882</v>
      </c>
    </row>
    <row r="78" spans="3:21" x14ac:dyDescent="0.3">
      <c r="C78" t="s">
        <v>227</v>
      </c>
      <c r="D78" t="s">
        <v>458</v>
      </c>
      <c r="F78" s="13" t="s">
        <v>642</v>
      </c>
      <c r="G78" t="s">
        <v>1844</v>
      </c>
      <c r="O78" t="s">
        <v>1923</v>
      </c>
      <c r="S78" t="s">
        <v>980</v>
      </c>
      <c r="U78" t="s">
        <v>1863</v>
      </c>
    </row>
    <row r="79" spans="3:21" x14ac:dyDescent="0.3">
      <c r="C79" t="s">
        <v>228</v>
      </c>
      <c r="D79" t="s">
        <v>459</v>
      </c>
      <c r="F79" s="13" t="s">
        <v>643</v>
      </c>
      <c r="G79" t="s">
        <v>1842</v>
      </c>
      <c r="O79" t="s">
        <v>1924</v>
      </c>
      <c r="S79" t="s">
        <v>981</v>
      </c>
      <c r="U79" t="s">
        <v>1883</v>
      </c>
    </row>
    <row r="80" spans="3:21" x14ac:dyDescent="0.3">
      <c r="C80" t="s">
        <v>229</v>
      </c>
      <c r="D80" t="s">
        <v>460</v>
      </c>
      <c r="F80" s="13" t="s">
        <v>644</v>
      </c>
      <c r="G80" t="s">
        <v>1845</v>
      </c>
      <c r="O80" t="s">
        <v>1925</v>
      </c>
      <c r="S80" t="s">
        <v>982</v>
      </c>
      <c r="U80" t="s">
        <v>1863</v>
      </c>
    </row>
    <row r="81" spans="3:21" x14ac:dyDescent="0.3">
      <c r="C81" t="s">
        <v>230</v>
      </c>
      <c r="D81" t="s">
        <v>461</v>
      </c>
      <c r="F81" s="13" t="s">
        <v>645</v>
      </c>
      <c r="G81" t="s">
        <v>1964</v>
      </c>
      <c r="O81" t="s">
        <v>1926</v>
      </c>
      <c r="S81" t="s">
        <v>983</v>
      </c>
      <c r="U81" t="s">
        <v>1884</v>
      </c>
    </row>
    <row r="82" spans="3:21" x14ac:dyDescent="0.3">
      <c r="C82" t="s">
        <v>231</v>
      </c>
      <c r="D82" t="s">
        <v>462</v>
      </c>
      <c r="F82" s="13" t="s">
        <v>646</v>
      </c>
      <c r="G82" t="s">
        <v>1847</v>
      </c>
      <c r="O82" t="s">
        <v>1927</v>
      </c>
      <c r="S82" t="s">
        <v>984</v>
      </c>
      <c r="U82" t="s">
        <v>1863</v>
      </c>
    </row>
    <row r="83" spans="3:21" x14ac:dyDescent="0.3">
      <c r="C83" t="s">
        <v>232</v>
      </c>
      <c r="D83" t="s">
        <v>463</v>
      </c>
      <c r="F83" s="13" t="s">
        <v>647</v>
      </c>
      <c r="G83" t="s">
        <v>1844</v>
      </c>
      <c r="O83" t="s">
        <v>1928</v>
      </c>
      <c r="S83" t="s">
        <v>985</v>
      </c>
      <c r="U83" t="s">
        <v>1885</v>
      </c>
    </row>
    <row r="84" spans="3:21" x14ac:dyDescent="0.3">
      <c r="C84" t="s">
        <v>233</v>
      </c>
      <c r="D84" t="s">
        <v>464</v>
      </c>
      <c r="F84" s="13" t="s">
        <v>648</v>
      </c>
      <c r="G84" t="s">
        <v>1842</v>
      </c>
      <c r="O84" t="s">
        <v>1929</v>
      </c>
      <c r="S84" t="s">
        <v>986</v>
      </c>
      <c r="U84" t="s">
        <v>1863</v>
      </c>
    </row>
    <row r="85" spans="3:21" x14ac:dyDescent="0.3">
      <c r="C85" t="s">
        <v>234</v>
      </c>
      <c r="D85" t="s">
        <v>465</v>
      </c>
      <c r="F85" s="13" t="s">
        <v>649</v>
      </c>
      <c r="G85" t="s">
        <v>1848</v>
      </c>
      <c r="O85" t="s">
        <v>1930</v>
      </c>
      <c r="S85" t="s">
        <v>987</v>
      </c>
      <c r="U85" t="s">
        <v>727</v>
      </c>
    </row>
    <row r="86" spans="3:21" x14ac:dyDescent="0.3">
      <c r="C86" t="s">
        <v>235</v>
      </c>
      <c r="D86" t="s">
        <v>466</v>
      </c>
      <c r="F86" s="13" t="s">
        <v>650</v>
      </c>
      <c r="G86" t="s">
        <v>1898</v>
      </c>
      <c r="O86" t="s">
        <v>1931</v>
      </c>
      <c r="S86" t="s">
        <v>988</v>
      </c>
      <c r="U86" t="s">
        <v>1886</v>
      </c>
    </row>
    <row r="87" spans="3:21" x14ac:dyDescent="0.3">
      <c r="C87" t="s">
        <v>236</v>
      </c>
      <c r="D87" t="s">
        <v>467</v>
      </c>
      <c r="F87" s="13" t="s">
        <v>651</v>
      </c>
      <c r="G87" t="s">
        <v>1849</v>
      </c>
      <c r="O87" t="s">
        <v>1932</v>
      </c>
      <c r="S87" t="s">
        <v>989</v>
      </c>
      <c r="U87" t="s">
        <v>728</v>
      </c>
    </row>
    <row r="88" spans="3:21" x14ac:dyDescent="0.3">
      <c r="C88" t="s">
        <v>237</v>
      </c>
      <c r="D88" t="s">
        <v>468</v>
      </c>
      <c r="F88" s="13" t="s">
        <v>652</v>
      </c>
      <c r="G88" t="s">
        <v>1850</v>
      </c>
      <c r="O88" t="s">
        <v>1933</v>
      </c>
      <c r="S88" t="s">
        <v>990</v>
      </c>
      <c r="U88" t="s">
        <v>729</v>
      </c>
    </row>
    <row r="89" spans="3:21" x14ac:dyDescent="0.3">
      <c r="C89" t="s">
        <v>238</v>
      </c>
      <c r="D89" t="s">
        <v>469</v>
      </c>
      <c r="F89" s="13" t="s">
        <v>653</v>
      </c>
      <c r="G89" t="s">
        <v>1899</v>
      </c>
      <c r="O89" t="s">
        <v>1934</v>
      </c>
      <c r="S89" t="s">
        <v>991</v>
      </c>
      <c r="U89" t="s">
        <v>730</v>
      </c>
    </row>
    <row r="90" spans="3:21" x14ac:dyDescent="0.3">
      <c r="C90" t="s">
        <v>239</v>
      </c>
      <c r="D90" t="s">
        <v>470</v>
      </c>
      <c r="F90" s="13" t="s">
        <v>654</v>
      </c>
      <c r="G90" t="s">
        <v>1849</v>
      </c>
      <c r="O90" t="s">
        <v>1935</v>
      </c>
      <c r="S90" t="s">
        <v>992</v>
      </c>
      <c r="U90" t="s">
        <v>731</v>
      </c>
    </row>
    <row r="91" spans="3:21" x14ac:dyDescent="0.3">
      <c r="C91" t="s">
        <v>240</v>
      </c>
      <c r="D91" t="s">
        <v>471</v>
      </c>
      <c r="F91" s="13" t="s">
        <v>655</v>
      </c>
      <c r="G91" t="s">
        <v>1851</v>
      </c>
      <c r="O91" t="s">
        <v>1936</v>
      </c>
      <c r="S91" t="s">
        <v>993</v>
      </c>
      <c r="U91" t="s">
        <v>732</v>
      </c>
    </row>
    <row r="92" spans="3:21" x14ac:dyDescent="0.3">
      <c r="C92" t="s">
        <v>241</v>
      </c>
      <c r="D92" t="s">
        <v>472</v>
      </c>
      <c r="F92" s="13" t="s">
        <v>656</v>
      </c>
      <c r="G92" t="s">
        <v>1900</v>
      </c>
      <c r="O92" t="s">
        <v>1937</v>
      </c>
      <c r="S92" t="s">
        <v>994</v>
      </c>
      <c r="U92" t="s">
        <v>1887</v>
      </c>
    </row>
    <row r="93" spans="3:21" x14ac:dyDescent="0.3">
      <c r="C93" t="s">
        <v>242</v>
      </c>
      <c r="D93" t="s">
        <v>473</v>
      </c>
      <c r="F93" s="13" t="s">
        <v>657</v>
      </c>
      <c r="G93" t="s">
        <v>1852</v>
      </c>
      <c r="O93" t="s">
        <v>1938</v>
      </c>
      <c r="S93" t="s">
        <v>995</v>
      </c>
      <c r="U93" t="s">
        <v>1888</v>
      </c>
    </row>
    <row r="94" spans="3:21" x14ac:dyDescent="0.3">
      <c r="C94" t="s">
        <v>243</v>
      </c>
      <c r="D94" t="s">
        <v>474</v>
      </c>
      <c r="F94" s="13" t="s">
        <v>658</v>
      </c>
      <c r="G94" t="s">
        <v>1853</v>
      </c>
      <c r="O94" t="s">
        <v>1939</v>
      </c>
      <c r="S94" t="s">
        <v>996</v>
      </c>
      <c r="U94" t="s">
        <v>1889</v>
      </c>
    </row>
    <row r="95" spans="3:21" x14ac:dyDescent="0.3">
      <c r="C95" t="s">
        <v>244</v>
      </c>
      <c r="D95" t="s">
        <v>475</v>
      </c>
      <c r="F95" s="13" t="s">
        <v>659</v>
      </c>
      <c r="G95" t="s">
        <v>1901</v>
      </c>
      <c r="O95" t="s">
        <v>1940</v>
      </c>
      <c r="S95" t="s">
        <v>997</v>
      </c>
      <c r="U95" t="s">
        <v>733</v>
      </c>
    </row>
    <row r="96" spans="3:21" x14ac:dyDescent="0.3">
      <c r="C96" t="s">
        <v>245</v>
      </c>
      <c r="D96" t="s">
        <v>476</v>
      </c>
      <c r="F96" s="13" t="s">
        <v>660</v>
      </c>
      <c r="G96" t="s">
        <v>1841</v>
      </c>
      <c r="S96" t="s">
        <v>998</v>
      </c>
      <c r="U96" t="s">
        <v>734</v>
      </c>
    </row>
    <row r="97" spans="3:21" x14ac:dyDescent="0.3">
      <c r="C97" t="s">
        <v>246</v>
      </c>
      <c r="D97" t="s">
        <v>477</v>
      </c>
      <c r="F97" s="13" t="s">
        <v>661</v>
      </c>
      <c r="G97" t="s">
        <v>1850</v>
      </c>
      <c r="S97" t="s">
        <v>999</v>
      </c>
      <c r="U97" t="s">
        <v>735</v>
      </c>
    </row>
    <row r="98" spans="3:21" x14ac:dyDescent="0.3">
      <c r="C98" t="s">
        <v>247</v>
      </c>
      <c r="D98" t="s">
        <v>478</v>
      </c>
      <c r="F98" s="13" t="s">
        <v>662</v>
      </c>
      <c r="G98" t="s">
        <v>1902</v>
      </c>
      <c r="S98" t="s">
        <v>1000</v>
      </c>
      <c r="U98" t="s">
        <v>736</v>
      </c>
    </row>
    <row r="99" spans="3:21" x14ac:dyDescent="0.3">
      <c r="C99" t="s">
        <v>248</v>
      </c>
      <c r="D99" t="s">
        <v>479</v>
      </c>
      <c r="F99" s="13" t="s">
        <v>663</v>
      </c>
      <c r="G99" t="s">
        <v>1854</v>
      </c>
      <c r="S99" t="s">
        <v>1001</v>
      </c>
      <c r="U99" t="s">
        <v>737</v>
      </c>
    </row>
    <row r="100" spans="3:21" x14ac:dyDescent="0.3">
      <c r="C100" t="s">
        <v>249</v>
      </c>
      <c r="D100" t="s">
        <v>480</v>
      </c>
      <c r="F100" s="13" t="s">
        <v>664</v>
      </c>
      <c r="G100" t="s">
        <v>1971</v>
      </c>
      <c r="S100" t="s">
        <v>1002</v>
      </c>
      <c r="U100" t="s">
        <v>738</v>
      </c>
    </row>
    <row r="101" spans="3:21" x14ac:dyDescent="0.3">
      <c r="C101" t="s">
        <v>250</v>
      </c>
      <c r="D101" t="s">
        <v>481</v>
      </c>
      <c r="F101" s="13" t="s">
        <v>665</v>
      </c>
      <c r="G101" t="s">
        <v>1855</v>
      </c>
      <c r="S101" t="s">
        <v>1003</v>
      </c>
      <c r="U101" t="s">
        <v>739</v>
      </c>
    </row>
    <row r="102" spans="3:21" x14ac:dyDescent="0.3">
      <c r="C102" t="s">
        <v>251</v>
      </c>
      <c r="D102" t="s">
        <v>482</v>
      </c>
      <c r="F102" s="13" t="s">
        <v>666</v>
      </c>
      <c r="G102" t="s">
        <v>1856</v>
      </c>
      <c r="S102" t="s">
        <v>1004</v>
      </c>
      <c r="U102" t="s">
        <v>740</v>
      </c>
    </row>
    <row r="103" spans="3:21" x14ac:dyDescent="0.3">
      <c r="C103" t="s">
        <v>252</v>
      </c>
      <c r="D103" t="s">
        <v>483</v>
      </c>
      <c r="F103" s="13" t="s">
        <v>667</v>
      </c>
      <c r="G103" t="s">
        <v>1964</v>
      </c>
      <c r="S103" t="s">
        <v>1005</v>
      </c>
      <c r="U103" t="s">
        <v>741</v>
      </c>
    </row>
    <row r="104" spans="3:21" x14ac:dyDescent="0.3">
      <c r="C104" t="s">
        <v>253</v>
      </c>
      <c r="D104" t="s">
        <v>484</v>
      </c>
      <c r="F104" s="13" t="s">
        <v>668</v>
      </c>
      <c r="G104" t="s">
        <v>1857</v>
      </c>
      <c r="S104" t="s">
        <v>1006</v>
      </c>
      <c r="U104" t="s">
        <v>742</v>
      </c>
    </row>
    <row r="105" spans="3:21" x14ac:dyDescent="0.3">
      <c r="C105" t="s">
        <v>254</v>
      </c>
      <c r="D105" t="s">
        <v>485</v>
      </c>
      <c r="F105" s="13" t="s">
        <v>669</v>
      </c>
      <c r="G105" t="s">
        <v>1853</v>
      </c>
      <c r="S105" t="s">
        <v>1007</v>
      </c>
      <c r="U105" t="s">
        <v>743</v>
      </c>
    </row>
    <row r="106" spans="3:21" x14ac:dyDescent="0.3">
      <c r="C106" t="s">
        <v>255</v>
      </c>
      <c r="D106" t="s">
        <v>486</v>
      </c>
      <c r="F106" s="13" t="s">
        <v>670</v>
      </c>
      <c r="G106" t="s">
        <v>1904</v>
      </c>
      <c r="S106" t="s">
        <v>1008</v>
      </c>
      <c r="U106" t="s">
        <v>1890</v>
      </c>
    </row>
    <row r="107" spans="3:21" x14ac:dyDescent="0.3">
      <c r="C107" t="s">
        <v>256</v>
      </c>
      <c r="D107" t="s">
        <v>487</v>
      </c>
      <c r="F107" s="13" t="s">
        <v>671</v>
      </c>
      <c r="G107" t="s">
        <v>1858</v>
      </c>
      <c r="S107" t="s">
        <v>1009</v>
      </c>
      <c r="U107" t="s">
        <v>1891</v>
      </c>
    </row>
    <row r="108" spans="3:21" x14ac:dyDescent="0.3">
      <c r="C108" t="s">
        <v>257</v>
      </c>
      <c r="D108" t="s">
        <v>488</v>
      </c>
      <c r="F108" s="13" t="s">
        <v>672</v>
      </c>
      <c r="G108" t="s">
        <v>1905</v>
      </c>
      <c r="S108" t="s">
        <v>1010</v>
      </c>
      <c r="U108" t="s">
        <v>1892</v>
      </c>
    </row>
    <row r="109" spans="3:21" x14ac:dyDescent="0.3">
      <c r="C109" t="s">
        <v>258</v>
      </c>
      <c r="D109" t="s">
        <v>489</v>
      </c>
      <c r="F109" s="13" t="s">
        <v>673</v>
      </c>
      <c r="G109" t="s">
        <v>1906</v>
      </c>
      <c r="S109" t="s">
        <v>1011</v>
      </c>
      <c r="U109" t="s">
        <v>1893</v>
      </c>
    </row>
    <row r="110" spans="3:21" x14ac:dyDescent="0.3">
      <c r="C110" t="s">
        <v>259</v>
      </c>
      <c r="D110" t="s">
        <v>490</v>
      </c>
      <c r="F110" s="13" t="s">
        <v>674</v>
      </c>
      <c r="G110" t="s">
        <v>1859</v>
      </c>
      <c r="S110" t="s">
        <v>1012</v>
      </c>
      <c r="U110" t="s">
        <v>1894</v>
      </c>
    </row>
    <row r="111" spans="3:21" x14ac:dyDescent="0.3">
      <c r="C111" t="s">
        <v>260</v>
      </c>
      <c r="D111" t="s">
        <v>491</v>
      </c>
      <c r="F111" s="13" t="s">
        <v>675</v>
      </c>
      <c r="G111" t="s">
        <v>1907</v>
      </c>
      <c r="S111" t="s">
        <v>1013</v>
      </c>
    </row>
    <row r="112" spans="3:21" x14ac:dyDescent="0.3">
      <c r="C112" t="s">
        <v>261</v>
      </c>
      <c r="D112" t="s">
        <v>492</v>
      </c>
      <c r="F112" s="13" t="s">
        <v>676</v>
      </c>
      <c r="G112" t="s">
        <v>1908</v>
      </c>
      <c r="S112" t="s">
        <v>1014</v>
      </c>
    </row>
    <row r="113" spans="3:19" x14ac:dyDescent="0.3">
      <c r="C113" t="s">
        <v>262</v>
      </c>
      <c r="D113" t="s">
        <v>493</v>
      </c>
      <c r="F113" s="13" t="s">
        <v>677</v>
      </c>
      <c r="G113" t="s">
        <v>1860</v>
      </c>
      <c r="S113" t="s">
        <v>1015</v>
      </c>
    </row>
    <row r="114" spans="3:19" x14ac:dyDescent="0.3">
      <c r="C114" t="s">
        <v>263</v>
      </c>
      <c r="D114" t="s">
        <v>494</v>
      </c>
      <c r="F114" s="13" t="s">
        <v>678</v>
      </c>
      <c r="G114" t="s">
        <v>1861</v>
      </c>
      <c r="S114" t="s">
        <v>1016</v>
      </c>
    </row>
    <row r="115" spans="3:19" x14ac:dyDescent="0.3">
      <c r="C115" t="s">
        <v>264</v>
      </c>
      <c r="D115" t="s">
        <v>495</v>
      </c>
      <c r="F115" s="13" t="s">
        <v>679</v>
      </c>
      <c r="G115" t="s">
        <v>1909</v>
      </c>
      <c r="S115" t="s">
        <v>1017</v>
      </c>
    </row>
    <row r="116" spans="3:19" x14ac:dyDescent="0.3">
      <c r="C116" t="s">
        <v>265</v>
      </c>
      <c r="D116" t="s">
        <v>496</v>
      </c>
      <c r="F116" s="13" t="s">
        <v>680</v>
      </c>
      <c r="G116" t="s">
        <v>1862</v>
      </c>
      <c r="S116" t="s">
        <v>1018</v>
      </c>
    </row>
    <row r="117" spans="3:19" x14ac:dyDescent="0.3">
      <c r="C117" t="s">
        <v>266</v>
      </c>
      <c r="D117" t="s">
        <v>497</v>
      </c>
      <c r="F117" s="13" t="s">
        <v>681</v>
      </c>
      <c r="G117" t="s">
        <v>1863</v>
      </c>
      <c r="S117" t="s">
        <v>1019</v>
      </c>
    </row>
    <row r="118" spans="3:19" x14ac:dyDescent="0.3">
      <c r="C118" t="s">
        <v>267</v>
      </c>
      <c r="D118" t="s">
        <v>498</v>
      </c>
      <c r="F118" s="13" t="s">
        <v>682</v>
      </c>
      <c r="G118" t="s">
        <v>1910</v>
      </c>
      <c r="S118" t="s">
        <v>1020</v>
      </c>
    </row>
    <row r="119" spans="3:19" x14ac:dyDescent="0.3">
      <c r="C119" t="s">
        <v>268</v>
      </c>
      <c r="D119" t="s">
        <v>499</v>
      </c>
      <c r="F119" s="13" t="s">
        <v>683</v>
      </c>
      <c r="G119" t="s">
        <v>1864</v>
      </c>
      <c r="S119" t="s">
        <v>1021</v>
      </c>
    </row>
    <row r="120" spans="3:19" x14ac:dyDescent="0.3">
      <c r="C120" t="s">
        <v>269</v>
      </c>
      <c r="D120" t="s">
        <v>500</v>
      </c>
      <c r="F120" s="13" t="s">
        <v>684</v>
      </c>
      <c r="G120" t="s">
        <v>1865</v>
      </c>
      <c r="S120" t="s">
        <v>1022</v>
      </c>
    </row>
    <row r="121" spans="3:19" x14ac:dyDescent="0.3">
      <c r="C121" t="s">
        <v>270</v>
      </c>
      <c r="D121" t="s">
        <v>501</v>
      </c>
      <c r="F121" s="13" t="s">
        <v>685</v>
      </c>
      <c r="G121" t="s">
        <v>1866</v>
      </c>
      <c r="S121" t="s">
        <v>1023</v>
      </c>
    </row>
    <row r="122" spans="3:19" x14ac:dyDescent="0.3">
      <c r="C122" t="s">
        <v>271</v>
      </c>
      <c r="D122" t="s">
        <v>502</v>
      </c>
      <c r="F122" s="13" t="s">
        <v>686</v>
      </c>
      <c r="G122" t="s">
        <v>1867</v>
      </c>
      <c r="S122" t="s">
        <v>1024</v>
      </c>
    </row>
    <row r="123" spans="3:19" x14ac:dyDescent="0.3">
      <c r="C123" t="s">
        <v>272</v>
      </c>
      <c r="D123" t="s">
        <v>503</v>
      </c>
      <c r="F123" s="13" t="s">
        <v>687</v>
      </c>
      <c r="G123" t="s">
        <v>1868</v>
      </c>
      <c r="S123" t="s">
        <v>1025</v>
      </c>
    </row>
    <row r="124" spans="3:19" x14ac:dyDescent="0.3">
      <c r="C124" t="s">
        <v>273</v>
      </c>
      <c r="D124" t="s">
        <v>504</v>
      </c>
      <c r="F124" s="13" t="s">
        <v>688</v>
      </c>
      <c r="G124" t="s">
        <v>1863</v>
      </c>
      <c r="S124" t="s">
        <v>1026</v>
      </c>
    </row>
    <row r="125" spans="3:19" x14ac:dyDescent="0.3">
      <c r="C125" t="s">
        <v>274</v>
      </c>
      <c r="D125" t="s">
        <v>505</v>
      </c>
      <c r="F125" s="13" t="s">
        <v>689</v>
      </c>
      <c r="G125" t="s">
        <v>1869</v>
      </c>
      <c r="S125" t="s">
        <v>1027</v>
      </c>
    </row>
    <row r="126" spans="3:19" x14ac:dyDescent="0.3">
      <c r="C126" t="s">
        <v>275</v>
      </c>
      <c r="D126" t="s">
        <v>506</v>
      </c>
      <c r="F126" s="13" t="s">
        <v>690</v>
      </c>
      <c r="G126" t="s">
        <v>1965</v>
      </c>
      <c r="S126" t="s">
        <v>1028</v>
      </c>
    </row>
    <row r="127" spans="3:19" x14ac:dyDescent="0.3">
      <c r="C127" t="s">
        <v>276</v>
      </c>
      <c r="D127" t="s">
        <v>507</v>
      </c>
      <c r="F127" s="13" t="s">
        <v>691</v>
      </c>
      <c r="G127" t="s">
        <v>1966</v>
      </c>
      <c r="S127" t="s">
        <v>1029</v>
      </c>
    </row>
    <row r="128" spans="3:19" x14ac:dyDescent="0.3">
      <c r="C128" t="s">
        <v>277</v>
      </c>
      <c r="D128" t="s">
        <v>508</v>
      </c>
      <c r="F128" s="13" t="s">
        <v>692</v>
      </c>
      <c r="G128" t="s">
        <v>1967</v>
      </c>
      <c r="S128" t="s">
        <v>1030</v>
      </c>
    </row>
    <row r="129" spans="3:19" x14ac:dyDescent="0.3">
      <c r="C129" t="s">
        <v>278</v>
      </c>
      <c r="D129" t="s">
        <v>509</v>
      </c>
      <c r="F129" s="13" t="s">
        <v>693</v>
      </c>
      <c r="G129" t="s">
        <v>1863</v>
      </c>
      <c r="S129" t="s">
        <v>1031</v>
      </c>
    </row>
    <row r="130" spans="3:19" x14ac:dyDescent="0.3">
      <c r="C130" t="s">
        <v>279</v>
      </c>
      <c r="D130" t="s">
        <v>510</v>
      </c>
      <c r="F130" s="13" t="s">
        <v>694</v>
      </c>
      <c r="G130" t="s">
        <v>1968</v>
      </c>
      <c r="S130" t="s">
        <v>1032</v>
      </c>
    </row>
    <row r="131" spans="3:19" x14ac:dyDescent="0.3">
      <c r="C131" t="s">
        <v>280</v>
      </c>
      <c r="D131" t="s">
        <v>511</v>
      </c>
      <c r="F131" s="13" t="s">
        <v>695</v>
      </c>
      <c r="G131" t="s">
        <v>1863</v>
      </c>
      <c r="S131" t="s">
        <v>1033</v>
      </c>
    </row>
    <row r="132" spans="3:19" x14ac:dyDescent="0.3">
      <c r="C132" t="s">
        <v>281</v>
      </c>
      <c r="D132" t="s">
        <v>512</v>
      </c>
      <c r="F132" s="13" t="s">
        <v>696</v>
      </c>
      <c r="G132" t="s">
        <v>1870</v>
      </c>
      <c r="S132" t="s">
        <v>1034</v>
      </c>
    </row>
    <row r="133" spans="3:19" x14ac:dyDescent="0.3">
      <c r="C133" t="s">
        <v>282</v>
      </c>
      <c r="D133" t="s">
        <v>513</v>
      </c>
      <c r="F133" s="13" t="s">
        <v>697</v>
      </c>
      <c r="G133" t="s">
        <v>1863</v>
      </c>
      <c r="S133" t="s">
        <v>1035</v>
      </c>
    </row>
    <row r="134" spans="3:19" x14ac:dyDescent="0.3">
      <c r="C134" t="s">
        <v>283</v>
      </c>
      <c r="D134" t="s">
        <v>514</v>
      </c>
      <c r="F134" s="13" t="s">
        <v>698</v>
      </c>
      <c r="G134" t="s">
        <v>1871</v>
      </c>
      <c r="S134" t="s">
        <v>1036</v>
      </c>
    </row>
    <row r="135" spans="3:19" x14ac:dyDescent="0.3">
      <c r="C135" t="s">
        <v>284</v>
      </c>
      <c r="D135" t="s">
        <v>515</v>
      </c>
      <c r="F135" s="13" t="s">
        <v>699</v>
      </c>
      <c r="G135" t="s">
        <v>1872</v>
      </c>
      <c r="S135" t="s">
        <v>1037</v>
      </c>
    </row>
    <row r="136" spans="3:19" x14ac:dyDescent="0.3">
      <c r="C136" t="s">
        <v>285</v>
      </c>
      <c r="D136" t="s">
        <v>516</v>
      </c>
      <c r="F136" s="13" t="s">
        <v>700</v>
      </c>
      <c r="G136" t="s">
        <v>1873</v>
      </c>
      <c r="S136" t="s">
        <v>1038</v>
      </c>
    </row>
    <row r="137" spans="3:19" x14ac:dyDescent="0.3">
      <c r="C137" t="s">
        <v>286</v>
      </c>
      <c r="D137" t="s">
        <v>517</v>
      </c>
      <c r="F137" s="13" t="s">
        <v>701</v>
      </c>
      <c r="G137" t="s">
        <v>1874</v>
      </c>
      <c r="S137" t="s">
        <v>1039</v>
      </c>
    </row>
    <row r="138" spans="3:19" x14ac:dyDescent="0.3">
      <c r="C138" t="s">
        <v>287</v>
      </c>
      <c r="D138" t="s">
        <v>518</v>
      </c>
      <c r="F138" s="13" t="s">
        <v>702</v>
      </c>
      <c r="G138" t="s">
        <v>1863</v>
      </c>
      <c r="S138" t="s">
        <v>1040</v>
      </c>
    </row>
    <row r="139" spans="3:19" x14ac:dyDescent="0.3">
      <c r="C139" t="s">
        <v>288</v>
      </c>
      <c r="D139" t="s">
        <v>519</v>
      </c>
      <c r="F139" s="13" t="s">
        <v>703</v>
      </c>
      <c r="G139" t="s">
        <v>1969</v>
      </c>
      <c r="S139" t="s">
        <v>1041</v>
      </c>
    </row>
    <row r="140" spans="3:19" x14ac:dyDescent="0.3">
      <c r="C140" t="s">
        <v>289</v>
      </c>
      <c r="D140" t="s">
        <v>520</v>
      </c>
      <c r="F140" s="13" t="s">
        <v>704</v>
      </c>
      <c r="G140" t="s">
        <v>1966</v>
      </c>
      <c r="S140" t="s">
        <v>1042</v>
      </c>
    </row>
    <row r="141" spans="3:19" x14ac:dyDescent="0.3">
      <c r="C141" t="s">
        <v>290</v>
      </c>
      <c r="D141" t="s">
        <v>521</v>
      </c>
      <c r="F141" s="13" t="s">
        <v>705</v>
      </c>
      <c r="G141" t="s">
        <v>1967</v>
      </c>
      <c r="S141" t="s">
        <v>1043</v>
      </c>
    </row>
    <row r="142" spans="3:19" x14ac:dyDescent="0.3">
      <c r="C142" t="s">
        <v>291</v>
      </c>
      <c r="D142" t="s">
        <v>522</v>
      </c>
      <c r="F142" s="13" t="s">
        <v>706</v>
      </c>
      <c r="G142" t="s">
        <v>1863</v>
      </c>
      <c r="S142" t="s">
        <v>1044</v>
      </c>
    </row>
    <row r="143" spans="3:19" x14ac:dyDescent="0.3">
      <c r="C143" t="s">
        <v>292</v>
      </c>
      <c r="D143" t="s">
        <v>523</v>
      </c>
      <c r="F143" s="13" t="s">
        <v>707</v>
      </c>
      <c r="G143" t="s">
        <v>1875</v>
      </c>
      <c r="S143" t="s">
        <v>1045</v>
      </c>
    </row>
    <row r="144" spans="3:19" x14ac:dyDescent="0.3">
      <c r="C144" t="s">
        <v>293</v>
      </c>
      <c r="D144" t="s">
        <v>524</v>
      </c>
      <c r="F144" s="13" t="s">
        <v>708</v>
      </c>
      <c r="G144" t="s">
        <v>1863</v>
      </c>
      <c r="S144" t="s">
        <v>1046</v>
      </c>
    </row>
    <row r="145" spans="3:19" x14ac:dyDescent="0.3">
      <c r="C145" t="s">
        <v>294</v>
      </c>
      <c r="D145" t="s">
        <v>525</v>
      </c>
      <c r="F145" s="13" t="s">
        <v>709</v>
      </c>
      <c r="G145" t="s">
        <v>1876</v>
      </c>
      <c r="S145" t="s">
        <v>1047</v>
      </c>
    </row>
    <row r="146" spans="3:19" x14ac:dyDescent="0.3">
      <c r="C146" t="s">
        <v>295</v>
      </c>
      <c r="D146" t="s">
        <v>526</v>
      </c>
      <c r="F146" s="13" t="s">
        <v>710</v>
      </c>
      <c r="G146" t="s">
        <v>1863</v>
      </c>
      <c r="S146" t="s">
        <v>1048</v>
      </c>
    </row>
    <row r="147" spans="3:19" x14ac:dyDescent="0.3">
      <c r="C147" t="s">
        <v>296</v>
      </c>
      <c r="D147" t="s">
        <v>527</v>
      </c>
      <c r="F147" s="13" t="s">
        <v>711</v>
      </c>
      <c r="G147" t="s">
        <v>1877</v>
      </c>
      <c r="S147" t="s">
        <v>1049</v>
      </c>
    </row>
    <row r="148" spans="3:19" x14ac:dyDescent="0.3">
      <c r="C148" t="s">
        <v>297</v>
      </c>
      <c r="D148" t="s">
        <v>528</v>
      </c>
      <c r="F148" s="13" t="s">
        <v>712</v>
      </c>
      <c r="G148" t="s">
        <v>1863</v>
      </c>
      <c r="S148" t="s">
        <v>1050</v>
      </c>
    </row>
    <row r="149" spans="3:19" x14ac:dyDescent="0.3">
      <c r="C149" t="s">
        <v>298</v>
      </c>
      <c r="D149" t="s">
        <v>529</v>
      </c>
      <c r="F149" s="13" t="s">
        <v>713</v>
      </c>
      <c r="G149" t="s">
        <v>1878</v>
      </c>
      <c r="S149" t="s">
        <v>1051</v>
      </c>
    </row>
    <row r="150" spans="3:19" x14ac:dyDescent="0.3">
      <c r="C150" t="s">
        <v>299</v>
      </c>
      <c r="D150" t="s">
        <v>530</v>
      </c>
      <c r="F150" s="13" t="s">
        <v>714</v>
      </c>
      <c r="G150" t="s">
        <v>1863</v>
      </c>
      <c r="S150" t="s">
        <v>1052</v>
      </c>
    </row>
    <row r="151" spans="3:19" x14ac:dyDescent="0.3">
      <c r="C151" t="s">
        <v>300</v>
      </c>
      <c r="D151" t="s">
        <v>531</v>
      </c>
      <c r="F151" s="13" t="s">
        <v>715</v>
      </c>
      <c r="G151" t="s">
        <v>1879</v>
      </c>
      <c r="S151" t="s">
        <v>1053</v>
      </c>
    </row>
    <row r="152" spans="3:19" x14ac:dyDescent="0.3">
      <c r="C152" t="s">
        <v>301</v>
      </c>
      <c r="D152" t="s">
        <v>532</v>
      </c>
      <c r="F152" s="13" t="s">
        <v>716</v>
      </c>
      <c r="G152" t="s">
        <v>1863</v>
      </c>
      <c r="S152" t="s">
        <v>1054</v>
      </c>
    </row>
    <row r="153" spans="3:19" x14ac:dyDescent="0.3">
      <c r="C153" t="s">
        <v>302</v>
      </c>
      <c r="D153" t="s">
        <v>533</v>
      </c>
      <c r="F153" s="13" t="s">
        <v>717</v>
      </c>
      <c r="G153" t="s">
        <v>1880</v>
      </c>
      <c r="S153" t="s">
        <v>1055</v>
      </c>
    </row>
    <row r="154" spans="3:19" x14ac:dyDescent="0.3">
      <c r="C154" t="s">
        <v>303</v>
      </c>
      <c r="D154" t="s">
        <v>534</v>
      </c>
      <c r="F154" s="13" t="s">
        <v>718</v>
      </c>
      <c r="G154" t="s">
        <v>1863</v>
      </c>
      <c r="S154" t="s">
        <v>1056</v>
      </c>
    </row>
    <row r="155" spans="3:19" x14ac:dyDescent="0.3">
      <c r="C155" t="s">
        <v>304</v>
      </c>
      <c r="D155" t="s">
        <v>535</v>
      </c>
      <c r="F155" s="13" t="s">
        <v>719</v>
      </c>
      <c r="G155" t="s">
        <v>1881</v>
      </c>
      <c r="S155" t="s">
        <v>1057</v>
      </c>
    </row>
    <row r="156" spans="3:19" x14ac:dyDescent="0.3">
      <c r="C156" t="s">
        <v>305</v>
      </c>
      <c r="D156" t="s">
        <v>536</v>
      </c>
      <c r="F156" s="13" t="s">
        <v>720</v>
      </c>
      <c r="G156" t="s">
        <v>1863</v>
      </c>
      <c r="S156" t="s">
        <v>1058</v>
      </c>
    </row>
    <row r="157" spans="3:19" x14ac:dyDescent="0.3">
      <c r="C157" t="s">
        <v>306</v>
      </c>
      <c r="D157" t="s">
        <v>537</v>
      </c>
      <c r="F157" s="13" t="s">
        <v>721</v>
      </c>
      <c r="G157" t="s">
        <v>1882</v>
      </c>
      <c r="S157" t="s">
        <v>1059</v>
      </c>
    </row>
    <row r="158" spans="3:19" x14ac:dyDescent="0.3">
      <c r="C158" t="s">
        <v>307</v>
      </c>
      <c r="D158" t="s">
        <v>538</v>
      </c>
      <c r="F158" s="13" t="s">
        <v>722</v>
      </c>
      <c r="G158" t="s">
        <v>1863</v>
      </c>
      <c r="S158" t="s">
        <v>1060</v>
      </c>
    </row>
    <row r="159" spans="3:19" x14ac:dyDescent="0.3">
      <c r="C159" t="s">
        <v>308</v>
      </c>
      <c r="D159" t="s">
        <v>539</v>
      </c>
      <c r="F159" s="13" t="s">
        <v>723</v>
      </c>
      <c r="G159" t="s">
        <v>1883</v>
      </c>
      <c r="S159" t="s">
        <v>1061</v>
      </c>
    </row>
    <row r="160" spans="3:19" x14ac:dyDescent="0.3">
      <c r="C160" t="s">
        <v>309</v>
      </c>
      <c r="D160" t="s">
        <v>540</v>
      </c>
      <c r="F160" s="13" t="s">
        <v>724</v>
      </c>
      <c r="G160" t="s">
        <v>1863</v>
      </c>
      <c r="S160" t="s">
        <v>1062</v>
      </c>
    </row>
    <row r="161" spans="3:19" x14ac:dyDescent="0.3">
      <c r="C161" t="s">
        <v>310</v>
      </c>
      <c r="D161" t="s">
        <v>541</v>
      </c>
      <c r="F161" s="13" t="s">
        <v>725</v>
      </c>
      <c r="G161" t="s">
        <v>1884</v>
      </c>
      <c r="S161" t="s">
        <v>1063</v>
      </c>
    </row>
    <row r="162" spans="3:19" x14ac:dyDescent="0.3">
      <c r="C162" t="s">
        <v>311</v>
      </c>
      <c r="D162" t="s">
        <v>542</v>
      </c>
      <c r="G162" t="s">
        <v>1863</v>
      </c>
      <c r="S162" t="s">
        <v>1064</v>
      </c>
    </row>
    <row r="163" spans="3:19" x14ac:dyDescent="0.3">
      <c r="C163" t="s">
        <v>312</v>
      </c>
      <c r="D163" t="s">
        <v>543</v>
      </c>
      <c r="G163" t="s">
        <v>1885</v>
      </c>
      <c r="S163" t="s">
        <v>1065</v>
      </c>
    </row>
    <row r="164" spans="3:19" x14ac:dyDescent="0.3">
      <c r="C164" t="s">
        <v>313</v>
      </c>
      <c r="D164" t="s">
        <v>544</v>
      </c>
      <c r="G164" t="s">
        <v>1863</v>
      </c>
      <c r="S164" t="s">
        <v>1066</v>
      </c>
    </row>
    <row r="165" spans="3:19" x14ac:dyDescent="0.3">
      <c r="C165" t="s">
        <v>314</v>
      </c>
      <c r="D165" t="s">
        <v>545</v>
      </c>
      <c r="S165" t="s">
        <v>1067</v>
      </c>
    </row>
    <row r="166" spans="3:19" x14ac:dyDescent="0.3">
      <c r="C166" t="s">
        <v>315</v>
      </c>
      <c r="D166" t="s">
        <v>546</v>
      </c>
      <c r="S166" t="s">
        <v>1068</v>
      </c>
    </row>
    <row r="167" spans="3:19" x14ac:dyDescent="0.3">
      <c r="C167" t="s">
        <v>316</v>
      </c>
      <c r="D167" t="s">
        <v>547</v>
      </c>
      <c r="S167" t="s">
        <v>1069</v>
      </c>
    </row>
    <row r="168" spans="3:19" x14ac:dyDescent="0.3">
      <c r="C168" t="s">
        <v>317</v>
      </c>
      <c r="D168" t="s">
        <v>548</v>
      </c>
      <c r="S168" t="s">
        <v>1070</v>
      </c>
    </row>
    <row r="169" spans="3:19" x14ac:dyDescent="0.3">
      <c r="C169" t="s">
        <v>318</v>
      </c>
      <c r="D169" t="s">
        <v>549</v>
      </c>
      <c r="S169" t="s">
        <v>1071</v>
      </c>
    </row>
    <row r="170" spans="3:19" x14ac:dyDescent="0.3">
      <c r="C170" t="s">
        <v>319</v>
      </c>
      <c r="D170" t="s">
        <v>550</v>
      </c>
      <c r="S170" t="s">
        <v>1072</v>
      </c>
    </row>
    <row r="171" spans="3:19" x14ac:dyDescent="0.3">
      <c r="C171" t="s">
        <v>320</v>
      </c>
      <c r="D171" t="s">
        <v>551</v>
      </c>
      <c r="S171" t="s">
        <v>1073</v>
      </c>
    </row>
    <row r="172" spans="3:19" x14ac:dyDescent="0.3">
      <c r="C172" t="s">
        <v>321</v>
      </c>
      <c r="D172" t="s">
        <v>552</v>
      </c>
      <c r="S172" t="s">
        <v>1074</v>
      </c>
    </row>
    <row r="173" spans="3:19" x14ac:dyDescent="0.3">
      <c r="C173" t="s">
        <v>322</v>
      </c>
      <c r="D173" t="s">
        <v>553</v>
      </c>
      <c r="S173" t="s">
        <v>1075</v>
      </c>
    </row>
    <row r="174" spans="3:19" x14ac:dyDescent="0.3">
      <c r="C174" t="s">
        <v>323</v>
      </c>
      <c r="D174" t="s">
        <v>554</v>
      </c>
      <c r="S174" t="s">
        <v>1076</v>
      </c>
    </row>
    <row r="175" spans="3:19" x14ac:dyDescent="0.3">
      <c r="C175" t="s">
        <v>324</v>
      </c>
      <c r="D175" t="s">
        <v>555</v>
      </c>
      <c r="S175" t="s">
        <v>1077</v>
      </c>
    </row>
    <row r="176" spans="3:19" x14ac:dyDescent="0.3">
      <c r="C176" t="s">
        <v>325</v>
      </c>
      <c r="D176" t="s">
        <v>556</v>
      </c>
      <c r="S176" t="s">
        <v>1078</v>
      </c>
    </row>
    <row r="177" spans="3:19" x14ac:dyDescent="0.3">
      <c r="C177" t="s">
        <v>326</v>
      </c>
      <c r="D177" t="s">
        <v>557</v>
      </c>
      <c r="S177" t="s">
        <v>1079</v>
      </c>
    </row>
    <row r="178" spans="3:19" x14ac:dyDescent="0.3">
      <c r="C178" t="s">
        <v>327</v>
      </c>
      <c r="D178" t="s">
        <v>558</v>
      </c>
      <c r="S178" t="s">
        <v>1080</v>
      </c>
    </row>
    <row r="179" spans="3:19" x14ac:dyDescent="0.3">
      <c r="C179" t="s">
        <v>328</v>
      </c>
      <c r="D179" t="s">
        <v>559</v>
      </c>
      <c r="S179" t="s">
        <v>1081</v>
      </c>
    </row>
    <row r="180" spans="3:19" x14ac:dyDescent="0.3">
      <c r="C180" t="s">
        <v>329</v>
      </c>
      <c r="D180" t="s">
        <v>560</v>
      </c>
      <c r="S180" t="s">
        <v>1082</v>
      </c>
    </row>
    <row r="181" spans="3:19" x14ac:dyDescent="0.3">
      <c r="C181" t="s">
        <v>330</v>
      </c>
      <c r="D181" t="s">
        <v>561</v>
      </c>
      <c r="S181" t="s">
        <v>1083</v>
      </c>
    </row>
    <row r="182" spans="3:19" x14ac:dyDescent="0.3">
      <c r="C182" t="s">
        <v>331</v>
      </c>
      <c r="D182" t="s">
        <v>562</v>
      </c>
      <c r="S182" t="s">
        <v>1084</v>
      </c>
    </row>
    <row r="183" spans="3:19" x14ac:dyDescent="0.3">
      <c r="C183" t="s">
        <v>332</v>
      </c>
      <c r="D183" t="s">
        <v>563</v>
      </c>
      <c r="S183" t="s">
        <v>1085</v>
      </c>
    </row>
    <row r="184" spans="3:19" x14ac:dyDescent="0.3">
      <c r="C184" t="s">
        <v>333</v>
      </c>
      <c r="D184" t="s">
        <v>564</v>
      </c>
      <c r="S184" t="s">
        <v>1086</v>
      </c>
    </row>
    <row r="185" spans="3:19" x14ac:dyDescent="0.3">
      <c r="C185" t="s">
        <v>334</v>
      </c>
      <c r="D185" t="s">
        <v>565</v>
      </c>
      <c r="S185" t="s">
        <v>1087</v>
      </c>
    </row>
    <row r="186" spans="3:19" x14ac:dyDescent="0.3">
      <c r="C186" t="s">
        <v>335</v>
      </c>
      <c r="D186" t="s">
        <v>566</v>
      </c>
      <c r="S186" t="s">
        <v>1088</v>
      </c>
    </row>
    <row r="187" spans="3:19" x14ac:dyDescent="0.3">
      <c r="C187" t="s">
        <v>336</v>
      </c>
      <c r="D187" t="s">
        <v>567</v>
      </c>
      <c r="S187" t="s">
        <v>1089</v>
      </c>
    </row>
    <row r="188" spans="3:19" x14ac:dyDescent="0.3">
      <c r="C188" t="s">
        <v>337</v>
      </c>
      <c r="D188" t="s">
        <v>568</v>
      </c>
      <c r="S188" t="s">
        <v>1090</v>
      </c>
    </row>
    <row r="189" spans="3:19" x14ac:dyDescent="0.3">
      <c r="C189" t="s">
        <v>338</v>
      </c>
      <c r="D189" t="s">
        <v>569</v>
      </c>
      <c r="S189" t="s">
        <v>1091</v>
      </c>
    </row>
    <row r="190" spans="3:19" x14ac:dyDescent="0.3">
      <c r="C190" t="s">
        <v>339</v>
      </c>
      <c r="D190" t="s">
        <v>570</v>
      </c>
      <c r="S190" t="s">
        <v>1092</v>
      </c>
    </row>
    <row r="191" spans="3:19" x14ac:dyDescent="0.3">
      <c r="C191" t="s">
        <v>340</v>
      </c>
      <c r="D191" t="s">
        <v>571</v>
      </c>
      <c r="S191" t="s">
        <v>1093</v>
      </c>
    </row>
    <row r="192" spans="3:19" x14ac:dyDescent="0.3">
      <c r="C192" t="s">
        <v>341</v>
      </c>
      <c r="D192" t="s">
        <v>572</v>
      </c>
      <c r="S192" t="s">
        <v>1094</v>
      </c>
    </row>
    <row r="193" spans="3:19" x14ac:dyDescent="0.3">
      <c r="C193" t="s">
        <v>342</v>
      </c>
      <c r="D193" t="s">
        <v>573</v>
      </c>
      <c r="S193" t="s">
        <v>1095</v>
      </c>
    </row>
    <row r="194" spans="3:19" x14ac:dyDescent="0.3">
      <c r="C194" t="s">
        <v>343</v>
      </c>
      <c r="D194" t="s">
        <v>574</v>
      </c>
      <c r="S194" t="s">
        <v>1096</v>
      </c>
    </row>
    <row r="195" spans="3:19" x14ac:dyDescent="0.3">
      <c r="C195" t="s">
        <v>344</v>
      </c>
      <c r="D195" t="s">
        <v>575</v>
      </c>
      <c r="S195" t="s">
        <v>1097</v>
      </c>
    </row>
    <row r="196" spans="3:19" x14ac:dyDescent="0.3">
      <c r="C196" t="s">
        <v>345</v>
      </c>
      <c r="D196" t="s">
        <v>576</v>
      </c>
      <c r="S196" t="s">
        <v>1098</v>
      </c>
    </row>
    <row r="197" spans="3:19" x14ac:dyDescent="0.3">
      <c r="C197" t="s">
        <v>346</v>
      </c>
      <c r="D197" t="s">
        <v>577</v>
      </c>
      <c r="S197" t="s">
        <v>1099</v>
      </c>
    </row>
    <row r="198" spans="3:19" x14ac:dyDescent="0.3">
      <c r="C198" t="s">
        <v>347</v>
      </c>
      <c r="D198" t="s">
        <v>578</v>
      </c>
      <c r="S198" t="s">
        <v>1100</v>
      </c>
    </row>
    <row r="199" spans="3:19" x14ac:dyDescent="0.3">
      <c r="C199" t="s">
        <v>348</v>
      </c>
      <c r="D199" t="s">
        <v>579</v>
      </c>
      <c r="S199" t="s">
        <v>1101</v>
      </c>
    </row>
    <row r="200" spans="3:19" x14ac:dyDescent="0.3">
      <c r="C200" t="s">
        <v>349</v>
      </c>
      <c r="D200" t="s">
        <v>1941</v>
      </c>
      <c r="S200" t="s">
        <v>1102</v>
      </c>
    </row>
    <row r="201" spans="3:19" x14ac:dyDescent="0.3">
      <c r="C201" t="s">
        <v>350</v>
      </c>
      <c r="D201" t="s">
        <v>580</v>
      </c>
      <c r="S201" t="s">
        <v>1103</v>
      </c>
    </row>
    <row r="202" spans="3:19" x14ac:dyDescent="0.3">
      <c r="C202" t="s">
        <v>351</v>
      </c>
      <c r="D202" t="s">
        <v>581</v>
      </c>
      <c r="S202" t="s">
        <v>1104</v>
      </c>
    </row>
    <row r="203" spans="3:19" x14ac:dyDescent="0.3">
      <c r="C203" t="s">
        <v>352</v>
      </c>
      <c r="D203" t="s">
        <v>582</v>
      </c>
      <c r="S203" t="s">
        <v>1105</v>
      </c>
    </row>
    <row r="204" spans="3:19" x14ac:dyDescent="0.3">
      <c r="C204" t="s">
        <v>353</v>
      </c>
      <c r="D204" t="s">
        <v>583</v>
      </c>
      <c r="S204" t="s">
        <v>1106</v>
      </c>
    </row>
    <row r="205" spans="3:19" x14ac:dyDescent="0.3">
      <c r="C205" t="s">
        <v>354</v>
      </c>
      <c r="D205" t="s">
        <v>1942</v>
      </c>
      <c r="S205" t="s">
        <v>1107</v>
      </c>
    </row>
    <row r="206" spans="3:19" x14ac:dyDescent="0.3">
      <c r="C206" t="s">
        <v>355</v>
      </c>
      <c r="D206" t="s">
        <v>1943</v>
      </c>
      <c r="S206" t="s">
        <v>1108</v>
      </c>
    </row>
    <row r="207" spans="3:19" x14ac:dyDescent="0.3">
      <c r="C207" t="s">
        <v>356</v>
      </c>
      <c r="D207" t="s">
        <v>1944</v>
      </c>
      <c r="S207" t="s">
        <v>1109</v>
      </c>
    </row>
    <row r="208" spans="3:19" x14ac:dyDescent="0.3">
      <c r="C208" t="s">
        <v>357</v>
      </c>
      <c r="D208" t="s">
        <v>1945</v>
      </c>
      <c r="S208" t="s">
        <v>1110</v>
      </c>
    </row>
    <row r="209" spans="3:19" x14ac:dyDescent="0.3">
      <c r="C209" t="s">
        <v>358</v>
      </c>
      <c r="D209" t="s">
        <v>1946</v>
      </c>
      <c r="S209" t="s">
        <v>1111</v>
      </c>
    </row>
    <row r="210" spans="3:19" x14ac:dyDescent="0.3">
      <c r="C210" t="s">
        <v>359</v>
      </c>
      <c r="D210" t="s">
        <v>1947</v>
      </c>
      <c r="S210" t="s">
        <v>1112</v>
      </c>
    </row>
    <row r="211" spans="3:19" x14ac:dyDescent="0.3">
      <c r="C211" t="s">
        <v>360</v>
      </c>
      <c r="D211" t="s">
        <v>1948</v>
      </c>
      <c r="S211" t="s">
        <v>1113</v>
      </c>
    </row>
    <row r="212" spans="3:19" x14ac:dyDescent="0.3">
      <c r="C212" t="s">
        <v>361</v>
      </c>
      <c r="D212" t="s">
        <v>1949</v>
      </c>
      <c r="S212" t="s">
        <v>1114</v>
      </c>
    </row>
    <row r="213" spans="3:19" x14ac:dyDescent="0.3">
      <c r="C213" t="s">
        <v>362</v>
      </c>
      <c r="D213" t="s">
        <v>1950</v>
      </c>
      <c r="S213" t="s">
        <v>1115</v>
      </c>
    </row>
    <row r="214" spans="3:19" x14ac:dyDescent="0.3">
      <c r="C214" t="s">
        <v>363</v>
      </c>
      <c r="D214" t="s">
        <v>1951</v>
      </c>
      <c r="S214" t="s">
        <v>1116</v>
      </c>
    </row>
    <row r="215" spans="3:19" x14ac:dyDescent="0.3">
      <c r="C215" t="s">
        <v>364</v>
      </c>
      <c r="D215" t="s">
        <v>1952</v>
      </c>
      <c r="S215" t="s">
        <v>1117</v>
      </c>
    </row>
    <row r="216" spans="3:19" x14ac:dyDescent="0.3">
      <c r="C216" t="s">
        <v>365</v>
      </c>
      <c r="D216" t="s">
        <v>1953</v>
      </c>
      <c r="S216" t="s">
        <v>1118</v>
      </c>
    </row>
    <row r="217" spans="3:19" x14ac:dyDescent="0.3">
      <c r="C217" t="s">
        <v>366</v>
      </c>
      <c r="D217" t="s">
        <v>1954</v>
      </c>
      <c r="S217" t="s">
        <v>1119</v>
      </c>
    </row>
    <row r="218" spans="3:19" x14ac:dyDescent="0.3">
      <c r="C218" t="s">
        <v>367</v>
      </c>
      <c r="D218" t="s">
        <v>1955</v>
      </c>
      <c r="S218" t="s">
        <v>1120</v>
      </c>
    </row>
    <row r="219" spans="3:19" x14ac:dyDescent="0.3">
      <c r="C219" t="s">
        <v>368</v>
      </c>
      <c r="D219" t="s">
        <v>1956</v>
      </c>
      <c r="S219" t="s">
        <v>1121</v>
      </c>
    </row>
    <row r="220" spans="3:19" x14ac:dyDescent="0.3">
      <c r="C220" t="s">
        <v>369</v>
      </c>
      <c r="D220" t="s">
        <v>1957</v>
      </c>
      <c r="S220" t="s">
        <v>1122</v>
      </c>
    </row>
    <row r="221" spans="3:19" x14ac:dyDescent="0.3">
      <c r="C221" t="s">
        <v>370</v>
      </c>
      <c r="D221" t="s">
        <v>1958</v>
      </c>
      <c r="S221" t="s">
        <v>1123</v>
      </c>
    </row>
    <row r="222" spans="3:19" x14ac:dyDescent="0.3">
      <c r="C222" t="s">
        <v>371</v>
      </c>
      <c r="D222" t="s">
        <v>1959</v>
      </c>
      <c r="S222" t="s">
        <v>1124</v>
      </c>
    </row>
    <row r="223" spans="3:19" x14ac:dyDescent="0.3">
      <c r="C223" t="s">
        <v>372</v>
      </c>
      <c r="D223" t="s">
        <v>1960</v>
      </c>
      <c r="S223" t="s">
        <v>1125</v>
      </c>
    </row>
    <row r="224" spans="3:19" x14ac:dyDescent="0.3">
      <c r="C224" t="s">
        <v>373</v>
      </c>
      <c r="D224" t="s">
        <v>1961</v>
      </c>
      <c r="S224" t="s">
        <v>1126</v>
      </c>
    </row>
    <row r="225" spans="3:19" x14ac:dyDescent="0.3">
      <c r="C225" t="s">
        <v>374</v>
      </c>
      <c r="D225" t="s">
        <v>1962</v>
      </c>
      <c r="S225" t="s">
        <v>1127</v>
      </c>
    </row>
    <row r="226" spans="3:19" x14ac:dyDescent="0.3">
      <c r="C226" t="s">
        <v>375</v>
      </c>
      <c r="S226" t="s">
        <v>1128</v>
      </c>
    </row>
    <row r="227" spans="3:19" x14ac:dyDescent="0.3">
      <c r="C227" t="s">
        <v>376</v>
      </c>
      <c r="S227" t="s">
        <v>1129</v>
      </c>
    </row>
    <row r="228" spans="3:19" x14ac:dyDescent="0.3">
      <c r="C228" t="s">
        <v>377</v>
      </c>
      <c r="S228" t="s">
        <v>1130</v>
      </c>
    </row>
    <row r="229" spans="3:19" x14ac:dyDescent="0.3">
      <c r="C229" t="s">
        <v>378</v>
      </c>
      <c r="S229" t="s">
        <v>1131</v>
      </c>
    </row>
    <row r="230" spans="3:19" x14ac:dyDescent="0.3">
      <c r="C230" t="s">
        <v>379</v>
      </c>
      <c r="S230" t="s">
        <v>1132</v>
      </c>
    </row>
    <row r="231" spans="3:19" x14ac:dyDescent="0.3">
      <c r="C231" t="s">
        <v>380</v>
      </c>
      <c r="S231" t="s">
        <v>1133</v>
      </c>
    </row>
    <row r="232" spans="3:19" x14ac:dyDescent="0.3">
      <c r="C232" t="s">
        <v>381</v>
      </c>
      <c r="S232" t="s">
        <v>1134</v>
      </c>
    </row>
    <row r="233" spans="3:19" x14ac:dyDescent="0.3">
      <c r="C233" t="s">
        <v>382</v>
      </c>
      <c r="S233" t="s">
        <v>1135</v>
      </c>
    </row>
    <row r="234" spans="3:19" x14ac:dyDescent="0.3">
      <c r="C234" t="s">
        <v>383</v>
      </c>
      <c r="S234" t="s">
        <v>1136</v>
      </c>
    </row>
    <row r="235" spans="3:19" x14ac:dyDescent="0.3">
      <c r="C235" t="s">
        <v>384</v>
      </c>
      <c r="S235" t="s">
        <v>1137</v>
      </c>
    </row>
    <row r="236" spans="3:19" x14ac:dyDescent="0.3">
      <c r="S236" t="s">
        <v>1138</v>
      </c>
    </row>
    <row r="237" spans="3:19" x14ac:dyDescent="0.3">
      <c r="C237" t="str">
        <f>CONCATENATE(D237," ",E237)</f>
        <v>Afghanistan 006</v>
      </c>
      <c r="D237" t="s">
        <v>1987</v>
      </c>
      <c r="E237" s="13" t="s">
        <v>1988</v>
      </c>
      <c r="S237" t="s">
        <v>1139</v>
      </c>
    </row>
    <row r="238" spans="3:19" x14ac:dyDescent="0.3">
      <c r="C238" t="str">
        <f t="shared" ref="C238:C301" si="0">CONCATENATE(D238," ",E238)</f>
        <v>Albania 009</v>
      </c>
      <c r="D238" t="s">
        <v>1989</v>
      </c>
      <c r="E238" s="13" t="s">
        <v>1990</v>
      </c>
      <c r="S238" t="s">
        <v>1140</v>
      </c>
    </row>
    <row r="239" spans="3:19" x14ac:dyDescent="0.3">
      <c r="C239" t="str">
        <f t="shared" si="0"/>
        <v>Algeria 012</v>
      </c>
      <c r="D239" t="s">
        <v>1991</v>
      </c>
      <c r="E239" s="13" t="s">
        <v>1992</v>
      </c>
      <c r="S239" t="s">
        <v>1141</v>
      </c>
    </row>
    <row r="240" spans="3:19" x14ac:dyDescent="0.3">
      <c r="C240" t="str">
        <f t="shared" si="0"/>
        <v>Amer.Virgin Is. 697</v>
      </c>
      <c r="D240" t="s">
        <v>1993</v>
      </c>
      <c r="E240" s="13">
        <v>697</v>
      </c>
      <c r="S240" t="s">
        <v>1142</v>
      </c>
    </row>
    <row r="241" spans="3:19" x14ac:dyDescent="0.3">
      <c r="C241" t="str">
        <f t="shared" si="0"/>
        <v>Andorra 505</v>
      </c>
      <c r="D241" t="s">
        <v>1994</v>
      </c>
      <c r="E241" s="13">
        <v>505</v>
      </c>
      <c r="S241" t="s">
        <v>1143</v>
      </c>
    </row>
    <row r="242" spans="3:19" x14ac:dyDescent="0.3">
      <c r="C242" t="str">
        <f t="shared" si="0"/>
        <v>Angola 681</v>
      </c>
      <c r="D242" t="s">
        <v>1995</v>
      </c>
      <c r="E242" s="13">
        <v>681</v>
      </c>
      <c r="S242" t="s">
        <v>1144</v>
      </c>
    </row>
    <row r="243" spans="3:19" x14ac:dyDescent="0.3">
      <c r="C243" t="str">
        <f t="shared" si="0"/>
        <v>Anguilla 623</v>
      </c>
      <c r="D243" t="s">
        <v>1996</v>
      </c>
      <c r="E243" s="13">
        <v>623</v>
      </c>
      <c r="S243" t="s">
        <v>1145</v>
      </c>
    </row>
    <row r="244" spans="3:19" x14ac:dyDescent="0.3">
      <c r="C244" t="str">
        <f t="shared" si="0"/>
        <v>Antigua/Barbuda 601</v>
      </c>
      <c r="D244" t="s">
        <v>1997</v>
      </c>
      <c r="E244" s="13">
        <v>601</v>
      </c>
      <c r="S244" t="s">
        <v>1146</v>
      </c>
    </row>
    <row r="245" spans="3:19" x14ac:dyDescent="0.3">
      <c r="C245" t="str">
        <f t="shared" si="0"/>
        <v>Argentina 024</v>
      </c>
      <c r="D245" t="s">
        <v>1998</v>
      </c>
      <c r="E245" s="13" t="s">
        <v>1999</v>
      </c>
      <c r="S245" t="s">
        <v>1147</v>
      </c>
    </row>
    <row r="246" spans="3:19" x14ac:dyDescent="0.3">
      <c r="C246" t="str">
        <f t="shared" si="0"/>
        <v>Armenia 026</v>
      </c>
      <c r="D246" t="s">
        <v>2000</v>
      </c>
      <c r="E246" s="13" t="s">
        <v>2001</v>
      </c>
      <c r="S246" t="s">
        <v>1148</v>
      </c>
    </row>
    <row r="247" spans="3:19" x14ac:dyDescent="0.3">
      <c r="C247" t="str">
        <f t="shared" si="0"/>
        <v>Aruba 025</v>
      </c>
      <c r="D247" t="s">
        <v>2002</v>
      </c>
      <c r="E247" s="13" t="s">
        <v>2003</v>
      </c>
      <c r="S247" t="s">
        <v>1149</v>
      </c>
    </row>
    <row r="248" spans="3:19" x14ac:dyDescent="0.3">
      <c r="C248" t="str">
        <f t="shared" si="0"/>
        <v>Australia 027</v>
      </c>
      <c r="D248" t="s">
        <v>2004</v>
      </c>
      <c r="E248" s="13" t="s">
        <v>2005</v>
      </c>
      <c r="S248" t="s">
        <v>1150</v>
      </c>
    </row>
    <row r="249" spans="3:19" x14ac:dyDescent="0.3">
      <c r="C249" t="str">
        <f t="shared" si="0"/>
        <v>Austria 030</v>
      </c>
      <c r="D249" t="s">
        <v>2006</v>
      </c>
      <c r="E249" s="13" t="s">
        <v>2007</v>
      </c>
      <c r="S249" t="s">
        <v>1151</v>
      </c>
    </row>
    <row r="250" spans="3:19" x14ac:dyDescent="0.3">
      <c r="C250" t="str">
        <f t="shared" si="0"/>
        <v>Azerbaijan 031</v>
      </c>
      <c r="D250" t="s">
        <v>2008</v>
      </c>
      <c r="E250" s="13" t="s">
        <v>2009</v>
      </c>
      <c r="S250" t="s">
        <v>1152</v>
      </c>
    </row>
    <row r="251" spans="3:19" x14ac:dyDescent="0.3">
      <c r="C251" t="str">
        <f t="shared" si="0"/>
        <v>Bahamas 603</v>
      </c>
      <c r="D251" t="s">
        <v>2010</v>
      </c>
      <c r="E251" s="13">
        <v>603</v>
      </c>
      <c r="S251" t="s">
        <v>1153</v>
      </c>
    </row>
    <row r="252" spans="3:19" x14ac:dyDescent="0.3">
      <c r="C252" t="str">
        <f t="shared" si="0"/>
        <v>Bahrain 604</v>
      </c>
      <c r="D252" t="s">
        <v>2011</v>
      </c>
      <c r="E252" s="13">
        <v>604</v>
      </c>
      <c r="S252" t="s">
        <v>1154</v>
      </c>
    </row>
    <row r="253" spans="3:19" x14ac:dyDescent="0.3">
      <c r="C253" t="str">
        <f t="shared" si="0"/>
        <v>Bangladesh 507</v>
      </c>
      <c r="D253" t="s">
        <v>2012</v>
      </c>
      <c r="E253" s="13">
        <v>507</v>
      </c>
      <c r="S253" t="s">
        <v>1155</v>
      </c>
    </row>
    <row r="254" spans="3:19" x14ac:dyDescent="0.3">
      <c r="C254" t="str">
        <f t="shared" si="0"/>
        <v>Barbados 042</v>
      </c>
      <c r="D254" t="s">
        <v>2013</v>
      </c>
      <c r="E254" s="13" t="s">
        <v>2014</v>
      </c>
      <c r="S254" t="s">
        <v>1156</v>
      </c>
    </row>
    <row r="255" spans="3:19" x14ac:dyDescent="0.3">
      <c r="C255" t="str">
        <f t="shared" si="0"/>
        <v>Belarus 063</v>
      </c>
      <c r="D255" t="s">
        <v>2015</v>
      </c>
      <c r="E255" s="13" t="s">
        <v>2016</v>
      </c>
      <c r="S255" t="s">
        <v>1157</v>
      </c>
    </row>
    <row r="256" spans="3:19" x14ac:dyDescent="0.3">
      <c r="C256" t="str">
        <f t="shared" si="0"/>
        <v>Belgium 048</v>
      </c>
      <c r="D256" t="s">
        <v>2017</v>
      </c>
      <c r="E256" s="13" t="s">
        <v>2018</v>
      </c>
      <c r="S256" t="s">
        <v>1158</v>
      </c>
    </row>
    <row r="257" spans="3:19" x14ac:dyDescent="0.3">
      <c r="C257" t="str">
        <f t="shared" si="0"/>
        <v>Belize 611</v>
      </c>
      <c r="D257" t="s">
        <v>2019</v>
      </c>
      <c r="E257" s="13">
        <v>611</v>
      </c>
      <c r="S257" t="s">
        <v>1159</v>
      </c>
    </row>
    <row r="258" spans="3:19" x14ac:dyDescent="0.3">
      <c r="C258" t="str">
        <f t="shared" si="0"/>
        <v>Benin 117</v>
      </c>
      <c r="D258" t="s">
        <v>2020</v>
      </c>
      <c r="E258" s="13">
        <v>117</v>
      </c>
      <c r="S258" t="s">
        <v>1160</v>
      </c>
    </row>
    <row r="259" spans="3:19" x14ac:dyDescent="0.3">
      <c r="C259" t="str">
        <f t="shared" si="0"/>
        <v>Bermuda 605</v>
      </c>
      <c r="D259" t="s">
        <v>2021</v>
      </c>
      <c r="E259" s="13">
        <v>605</v>
      </c>
      <c r="S259" t="s">
        <v>1161</v>
      </c>
    </row>
    <row r="260" spans="3:19" x14ac:dyDescent="0.3">
      <c r="C260" t="str">
        <f t="shared" si="0"/>
        <v>Bhutan 049</v>
      </c>
      <c r="D260" t="s">
        <v>2022</v>
      </c>
      <c r="E260" s="13" t="s">
        <v>2023</v>
      </c>
      <c r="S260" t="s">
        <v>1162</v>
      </c>
    </row>
    <row r="261" spans="3:19" x14ac:dyDescent="0.3">
      <c r="C261" t="str">
        <f t="shared" si="0"/>
        <v>Bolivia 051</v>
      </c>
      <c r="D261" t="s">
        <v>2024</v>
      </c>
      <c r="E261" s="13" t="s">
        <v>2025</v>
      </c>
      <c r="S261" t="s">
        <v>1163</v>
      </c>
    </row>
    <row r="262" spans="3:19" x14ac:dyDescent="0.3">
      <c r="C262" t="str">
        <f t="shared" si="0"/>
        <v>Bosnia-Herz. 053</v>
      </c>
      <c r="D262" t="s">
        <v>2026</v>
      </c>
      <c r="E262" s="13" t="s">
        <v>2027</v>
      </c>
      <c r="S262" t="s">
        <v>1164</v>
      </c>
    </row>
    <row r="263" spans="3:19" x14ac:dyDescent="0.3">
      <c r="C263" t="str">
        <f t="shared" si="0"/>
        <v>Botswana 052</v>
      </c>
      <c r="D263" t="s">
        <v>2028</v>
      </c>
      <c r="E263" s="13" t="s">
        <v>2029</v>
      </c>
      <c r="S263" t="s">
        <v>1165</v>
      </c>
    </row>
    <row r="264" spans="3:19" x14ac:dyDescent="0.3">
      <c r="C264" t="str">
        <f t="shared" si="0"/>
        <v>Brazil 054</v>
      </c>
      <c r="D264" t="s">
        <v>2030</v>
      </c>
      <c r="E264" s="13" t="s">
        <v>2031</v>
      </c>
      <c r="S264" t="s">
        <v>1166</v>
      </c>
    </row>
    <row r="265" spans="3:19" x14ac:dyDescent="0.3">
      <c r="C265" t="str">
        <f t="shared" si="0"/>
        <v>Brit.Virgin Is. 640</v>
      </c>
      <c r="D265" t="s">
        <v>2032</v>
      </c>
      <c r="E265" s="13">
        <v>640</v>
      </c>
      <c r="S265" t="s">
        <v>1167</v>
      </c>
    </row>
    <row r="266" spans="3:19" x14ac:dyDescent="0.3">
      <c r="C266" t="str">
        <f t="shared" si="0"/>
        <v>Brunei Darussal 602</v>
      </c>
      <c r="D266" t="s">
        <v>2033</v>
      </c>
      <c r="E266" s="13">
        <v>602</v>
      </c>
      <c r="S266" t="s">
        <v>1168</v>
      </c>
    </row>
    <row r="267" spans="3:19" x14ac:dyDescent="0.3">
      <c r="C267" t="str">
        <f t="shared" si="0"/>
        <v>Bulgaria 057</v>
      </c>
      <c r="D267" t="s">
        <v>2034</v>
      </c>
      <c r="E267" s="13" t="s">
        <v>2035</v>
      </c>
      <c r="S267" t="s">
        <v>1169</v>
      </c>
    </row>
    <row r="268" spans="3:19" x14ac:dyDescent="0.3">
      <c r="C268" t="str">
        <f t="shared" si="0"/>
        <v>Burkina-Faso 459</v>
      </c>
      <c r="D268" t="s">
        <v>2036</v>
      </c>
      <c r="E268" s="13">
        <v>459</v>
      </c>
      <c r="S268" t="s">
        <v>1170</v>
      </c>
    </row>
    <row r="269" spans="3:19" x14ac:dyDescent="0.3">
      <c r="C269" t="str">
        <f t="shared" si="0"/>
        <v>Burundi 061</v>
      </c>
      <c r="D269" t="s">
        <v>2037</v>
      </c>
      <c r="E269" s="13" t="s">
        <v>2038</v>
      </c>
      <c r="S269" t="s">
        <v>1171</v>
      </c>
    </row>
    <row r="270" spans="3:19" x14ac:dyDescent="0.3">
      <c r="C270" t="str">
        <f t="shared" si="0"/>
        <v>Cabo Verde 682</v>
      </c>
      <c r="D270" t="s">
        <v>2039</v>
      </c>
      <c r="E270" s="13">
        <v>682</v>
      </c>
      <c r="S270" t="s">
        <v>1172</v>
      </c>
    </row>
    <row r="271" spans="3:19" x14ac:dyDescent="0.3">
      <c r="C271" t="str">
        <f t="shared" si="0"/>
        <v>Cambodia 066</v>
      </c>
      <c r="D271" t="s">
        <v>2040</v>
      </c>
      <c r="E271" s="13" t="s">
        <v>2041</v>
      </c>
      <c r="S271" t="s">
        <v>1173</v>
      </c>
    </row>
    <row r="272" spans="3:19" x14ac:dyDescent="0.3">
      <c r="C272" t="str">
        <f t="shared" si="0"/>
        <v>Cameroon 069</v>
      </c>
      <c r="D272" t="s">
        <v>2042</v>
      </c>
      <c r="E272" s="13" t="s">
        <v>2043</v>
      </c>
      <c r="S272" t="s">
        <v>1174</v>
      </c>
    </row>
    <row r="273" spans="3:19" x14ac:dyDescent="0.3">
      <c r="C273" t="str">
        <f t="shared" si="0"/>
        <v>Canada 072</v>
      </c>
      <c r="D273" t="s">
        <v>2044</v>
      </c>
      <c r="E273" s="13" t="s">
        <v>2045</v>
      </c>
      <c r="S273" t="s">
        <v>1175</v>
      </c>
    </row>
    <row r="274" spans="3:19" x14ac:dyDescent="0.3">
      <c r="C274" t="str">
        <f t="shared" si="0"/>
        <v>Canary Islands 071</v>
      </c>
      <c r="D274" t="s">
        <v>2046</v>
      </c>
      <c r="E274" s="13" t="s">
        <v>2047</v>
      </c>
      <c r="S274" t="s">
        <v>1176</v>
      </c>
    </row>
    <row r="275" spans="3:19" x14ac:dyDescent="0.3">
      <c r="C275" t="str">
        <f t="shared" si="0"/>
        <v>Cayman Islands 615</v>
      </c>
      <c r="D275" t="s">
        <v>2048</v>
      </c>
      <c r="E275" s="13">
        <v>615</v>
      </c>
      <c r="S275" t="s">
        <v>1177</v>
      </c>
    </row>
    <row r="276" spans="3:19" x14ac:dyDescent="0.3">
      <c r="C276" t="str">
        <f t="shared" si="0"/>
        <v>Central Afr.Rep 075</v>
      </c>
      <c r="D276" t="s">
        <v>2049</v>
      </c>
      <c r="E276" s="13" t="s">
        <v>2050</v>
      </c>
      <c r="S276" t="s">
        <v>1178</v>
      </c>
    </row>
    <row r="277" spans="3:19" x14ac:dyDescent="0.3">
      <c r="C277" t="str">
        <f t="shared" si="0"/>
        <v>Chad 081</v>
      </c>
      <c r="D277" t="s">
        <v>2051</v>
      </c>
      <c r="E277" s="13" t="s">
        <v>2052</v>
      </c>
      <c r="S277" t="s">
        <v>1179</v>
      </c>
    </row>
    <row r="278" spans="3:19" x14ac:dyDescent="0.3">
      <c r="C278" t="str">
        <f t="shared" si="0"/>
        <v>Chile 084</v>
      </c>
      <c r="D278" t="s">
        <v>2053</v>
      </c>
      <c r="E278" s="13" t="s">
        <v>2054</v>
      </c>
      <c r="S278" t="s">
        <v>1180</v>
      </c>
    </row>
    <row r="279" spans="3:19" x14ac:dyDescent="0.3">
      <c r="C279" t="str">
        <f t="shared" si="0"/>
        <v>China 086</v>
      </c>
      <c r="D279" t="s">
        <v>2055</v>
      </c>
      <c r="E279" s="13" t="s">
        <v>2056</v>
      </c>
      <c r="S279" t="s">
        <v>1181</v>
      </c>
    </row>
    <row r="280" spans="3:19" x14ac:dyDescent="0.3">
      <c r="C280" t="str">
        <f t="shared" si="0"/>
        <v>Colombia 093</v>
      </c>
      <c r="D280" t="s">
        <v>2057</v>
      </c>
      <c r="E280" s="13" t="s">
        <v>2058</v>
      </c>
      <c r="S280" t="s">
        <v>1182</v>
      </c>
    </row>
    <row r="281" spans="3:19" x14ac:dyDescent="0.3">
      <c r="C281" t="str">
        <f t="shared" si="0"/>
        <v>Comoros 662</v>
      </c>
      <c r="D281" t="s">
        <v>2059</v>
      </c>
      <c r="E281" s="13">
        <v>662</v>
      </c>
      <c r="S281" t="s">
        <v>1183</v>
      </c>
    </row>
    <row r="282" spans="3:19" x14ac:dyDescent="0.3">
      <c r="C282" t="str">
        <f t="shared" si="0"/>
        <v>Congo 338</v>
      </c>
      <c r="D282" t="s">
        <v>2060</v>
      </c>
      <c r="E282" s="13">
        <v>338</v>
      </c>
      <c r="S282" t="s">
        <v>1184</v>
      </c>
    </row>
    <row r="283" spans="3:19" x14ac:dyDescent="0.3">
      <c r="C283" t="str">
        <f t="shared" si="0"/>
        <v>Congo, Dem. Rep 099</v>
      </c>
      <c r="D283" t="s">
        <v>2061</v>
      </c>
      <c r="E283" s="13" t="s">
        <v>2062</v>
      </c>
      <c r="S283" t="s">
        <v>1185</v>
      </c>
    </row>
    <row r="284" spans="3:19" x14ac:dyDescent="0.3">
      <c r="C284" t="str">
        <f t="shared" si="0"/>
        <v>Cook Islands 679</v>
      </c>
      <c r="D284" t="s">
        <v>2063</v>
      </c>
      <c r="E284" s="13">
        <v>679</v>
      </c>
      <c r="S284" t="s">
        <v>1186</v>
      </c>
    </row>
    <row r="285" spans="3:19" x14ac:dyDescent="0.3">
      <c r="C285" t="str">
        <f t="shared" si="0"/>
        <v>Costa Rica 102</v>
      </c>
      <c r="D285" t="s">
        <v>2064</v>
      </c>
      <c r="E285" s="13">
        <v>102</v>
      </c>
      <c r="S285" t="s">
        <v>1187</v>
      </c>
    </row>
    <row r="286" spans="3:19" x14ac:dyDescent="0.3">
      <c r="C286" t="str">
        <f t="shared" si="0"/>
        <v>Cote d'Ivoire 225</v>
      </c>
      <c r="D286" t="s">
        <v>2065</v>
      </c>
      <c r="E286" s="13">
        <v>225</v>
      </c>
      <c r="S286" t="s">
        <v>1188</v>
      </c>
    </row>
    <row r="287" spans="3:19" x14ac:dyDescent="0.3">
      <c r="C287" t="str">
        <f t="shared" si="0"/>
        <v>Croatia 103</v>
      </c>
      <c r="D287" t="s">
        <v>2066</v>
      </c>
      <c r="E287" s="13">
        <v>103</v>
      </c>
      <c r="S287" t="s">
        <v>1189</v>
      </c>
    </row>
    <row r="288" spans="3:19" x14ac:dyDescent="0.3">
      <c r="C288" t="str">
        <f t="shared" si="0"/>
        <v>Cuba 105</v>
      </c>
      <c r="D288" t="s">
        <v>2067</v>
      </c>
      <c r="E288" s="13">
        <v>105</v>
      </c>
      <c r="S288" t="s">
        <v>1190</v>
      </c>
    </row>
    <row r="289" spans="3:19" x14ac:dyDescent="0.3">
      <c r="C289" t="str">
        <f t="shared" si="0"/>
        <v>Cyprus 111</v>
      </c>
      <c r="D289" t="s">
        <v>2068</v>
      </c>
      <c r="E289" s="13">
        <v>111</v>
      </c>
      <c r="S289" t="s">
        <v>1191</v>
      </c>
    </row>
    <row r="290" spans="3:19" x14ac:dyDescent="0.3">
      <c r="C290" t="str">
        <f t="shared" si="0"/>
        <v>Czech Republic 113</v>
      </c>
      <c r="D290" t="s">
        <v>2069</v>
      </c>
      <c r="E290" s="13">
        <v>113</v>
      </c>
      <c r="S290" t="s">
        <v>1192</v>
      </c>
    </row>
    <row r="291" spans="3:19" x14ac:dyDescent="0.3">
      <c r="C291" t="str">
        <f t="shared" si="0"/>
        <v>D.P.R. of Korea 515</v>
      </c>
      <c r="D291" t="s">
        <v>2070</v>
      </c>
      <c r="E291" s="13">
        <v>515</v>
      </c>
      <c r="S291" t="s">
        <v>1193</v>
      </c>
    </row>
    <row r="292" spans="3:19" x14ac:dyDescent="0.3">
      <c r="C292" t="str">
        <f t="shared" si="0"/>
        <v>Denmark 120</v>
      </c>
      <c r="D292" t="s">
        <v>2071</v>
      </c>
      <c r="E292" s="13">
        <v>120</v>
      </c>
      <c r="S292" t="s">
        <v>1194</v>
      </c>
    </row>
    <row r="293" spans="3:19" x14ac:dyDescent="0.3">
      <c r="C293" t="str">
        <f t="shared" si="0"/>
        <v>Djibouti 669</v>
      </c>
      <c r="D293" t="s">
        <v>2072</v>
      </c>
      <c r="E293" s="13">
        <v>669</v>
      </c>
      <c r="S293" t="s">
        <v>1195</v>
      </c>
    </row>
    <row r="294" spans="3:19" x14ac:dyDescent="0.3">
      <c r="C294" t="str">
        <f t="shared" si="0"/>
        <v>Dominica 610</v>
      </c>
      <c r="D294" t="s">
        <v>2073</v>
      </c>
      <c r="E294" s="13">
        <v>610</v>
      </c>
      <c r="S294" t="s">
        <v>1196</v>
      </c>
    </row>
    <row r="295" spans="3:19" x14ac:dyDescent="0.3">
      <c r="C295" t="str">
        <f t="shared" si="0"/>
        <v>Dominican Rep. 126</v>
      </c>
      <c r="D295" t="s">
        <v>2074</v>
      </c>
      <c r="E295" s="13">
        <v>126</v>
      </c>
      <c r="S295" t="s">
        <v>1197</v>
      </c>
    </row>
    <row r="296" spans="3:19" x14ac:dyDescent="0.3">
      <c r="C296" t="str">
        <f t="shared" si="0"/>
        <v>Ecuador 135</v>
      </c>
      <c r="D296" t="s">
        <v>2075</v>
      </c>
      <c r="E296" s="13">
        <v>135</v>
      </c>
      <c r="S296" t="s">
        <v>1198</v>
      </c>
    </row>
    <row r="297" spans="3:19" x14ac:dyDescent="0.3">
      <c r="C297" t="str">
        <f t="shared" si="0"/>
        <v>Egypt 450</v>
      </c>
      <c r="D297" t="s">
        <v>2076</v>
      </c>
      <c r="E297" s="13">
        <v>450</v>
      </c>
      <c r="S297" t="s">
        <v>1199</v>
      </c>
    </row>
    <row r="298" spans="3:19" x14ac:dyDescent="0.3">
      <c r="C298" t="str">
        <f t="shared" si="0"/>
        <v>El Salvador 138</v>
      </c>
      <c r="D298" t="s">
        <v>2077</v>
      </c>
      <c r="E298" s="13">
        <v>138</v>
      </c>
      <c r="S298" t="s">
        <v>1200</v>
      </c>
    </row>
    <row r="299" spans="3:19" x14ac:dyDescent="0.3">
      <c r="C299" t="str">
        <f t="shared" si="0"/>
        <v>Equatorial Guin 139</v>
      </c>
      <c r="D299" t="s">
        <v>2078</v>
      </c>
      <c r="E299" s="13">
        <v>139</v>
      </c>
      <c r="S299" t="s">
        <v>1201</v>
      </c>
    </row>
    <row r="300" spans="3:19" x14ac:dyDescent="0.3">
      <c r="C300" t="str">
        <f t="shared" si="0"/>
        <v>Eritrea 142</v>
      </c>
      <c r="D300" t="s">
        <v>2079</v>
      </c>
      <c r="E300" s="13">
        <v>142</v>
      </c>
      <c r="S300" t="s">
        <v>1202</v>
      </c>
    </row>
    <row r="301" spans="3:19" x14ac:dyDescent="0.3">
      <c r="C301" t="str">
        <f t="shared" si="0"/>
        <v>Estonia 140</v>
      </c>
      <c r="D301" t="s">
        <v>2080</v>
      </c>
      <c r="E301" s="13">
        <v>140</v>
      </c>
      <c r="S301" t="s">
        <v>1203</v>
      </c>
    </row>
    <row r="302" spans="3:19" x14ac:dyDescent="0.3">
      <c r="C302" t="str">
        <f t="shared" ref="C302:C365" si="1">CONCATENATE(D302," ",E302)</f>
        <v>Ethiopia 141</v>
      </c>
      <c r="D302" t="s">
        <v>2081</v>
      </c>
      <c r="E302" s="13">
        <v>141</v>
      </c>
      <c r="S302" t="s">
        <v>1204</v>
      </c>
    </row>
    <row r="303" spans="3:19" x14ac:dyDescent="0.3">
      <c r="C303" t="str">
        <f t="shared" si="1"/>
        <v>Fiji 143</v>
      </c>
      <c r="D303" t="s">
        <v>2082</v>
      </c>
      <c r="E303" s="13">
        <v>143</v>
      </c>
      <c r="S303" t="s">
        <v>1205</v>
      </c>
    </row>
    <row r="304" spans="3:19" x14ac:dyDescent="0.3">
      <c r="C304" t="str">
        <f t="shared" si="1"/>
        <v>Finland 144</v>
      </c>
      <c r="D304" t="s">
        <v>2083</v>
      </c>
      <c r="E304" s="13">
        <v>144</v>
      </c>
      <c r="S304" t="s">
        <v>1206</v>
      </c>
    </row>
    <row r="305" spans="3:19" x14ac:dyDescent="0.3">
      <c r="C305" t="str">
        <f t="shared" si="1"/>
        <v>France 147</v>
      </c>
      <c r="D305" t="s">
        <v>2084</v>
      </c>
      <c r="E305" s="13">
        <v>147</v>
      </c>
      <c r="S305" t="s">
        <v>1207</v>
      </c>
    </row>
    <row r="306" spans="3:19" x14ac:dyDescent="0.3">
      <c r="C306" t="str">
        <f t="shared" si="1"/>
        <v>Frenc.Polynesia 668</v>
      </c>
      <c r="D306" t="s">
        <v>2085</v>
      </c>
      <c r="E306" s="13">
        <v>668</v>
      </c>
      <c r="S306" t="s">
        <v>1208</v>
      </c>
    </row>
    <row r="307" spans="3:19" x14ac:dyDescent="0.3">
      <c r="C307" t="str">
        <f t="shared" si="1"/>
        <v>French Antilles 660</v>
      </c>
      <c r="D307" t="s">
        <v>2086</v>
      </c>
      <c r="E307" s="13">
        <v>660</v>
      </c>
      <c r="S307" t="s">
        <v>1209</v>
      </c>
    </row>
    <row r="308" spans="3:19" x14ac:dyDescent="0.3">
      <c r="C308" t="str">
        <f t="shared" si="1"/>
        <v>French Guiana 665</v>
      </c>
      <c r="D308" t="s">
        <v>2087</v>
      </c>
      <c r="E308" s="13">
        <v>665</v>
      </c>
      <c r="S308" t="s">
        <v>1210</v>
      </c>
    </row>
    <row r="309" spans="3:19" x14ac:dyDescent="0.3">
      <c r="C309" t="str">
        <f t="shared" si="1"/>
        <v>Gabon 153</v>
      </c>
      <c r="D309" t="s">
        <v>2088</v>
      </c>
      <c r="E309" s="13">
        <v>153</v>
      </c>
      <c r="S309" t="s">
        <v>1211</v>
      </c>
    </row>
    <row r="310" spans="3:19" x14ac:dyDescent="0.3">
      <c r="C310" t="str">
        <f t="shared" si="1"/>
        <v>Gambia 156</v>
      </c>
      <c r="D310" t="s">
        <v>2089</v>
      </c>
      <c r="E310" s="13">
        <v>156</v>
      </c>
      <c r="S310" t="s">
        <v>1212</v>
      </c>
    </row>
    <row r="311" spans="3:19" x14ac:dyDescent="0.3">
      <c r="C311" t="str">
        <f t="shared" si="1"/>
        <v>Georgia 160</v>
      </c>
      <c r="D311" t="s">
        <v>2090</v>
      </c>
      <c r="E311" s="13">
        <v>160</v>
      </c>
      <c r="S311" t="s">
        <v>1213</v>
      </c>
    </row>
    <row r="312" spans="3:19" x14ac:dyDescent="0.3">
      <c r="C312" t="str">
        <f t="shared" si="1"/>
        <v>Germany 525</v>
      </c>
      <c r="D312" t="s">
        <v>2091</v>
      </c>
      <c r="E312" s="13">
        <v>525</v>
      </c>
      <c r="S312" t="s">
        <v>1214</v>
      </c>
    </row>
    <row r="313" spans="3:19" x14ac:dyDescent="0.3">
      <c r="C313" t="str">
        <f t="shared" si="1"/>
        <v>Ghana 162</v>
      </c>
      <c r="D313" t="s">
        <v>2092</v>
      </c>
      <c r="E313" s="13">
        <v>162</v>
      </c>
      <c r="S313" t="s">
        <v>1215</v>
      </c>
    </row>
    <row r="314" spans="3:19" x14ac:dyDescent="0.3">
      <c r="C314" t="str">
        <f t="shared" si="1"/>
        <v>Gibraltar 163</v>
      </c>
      <c r="D314" t="s">
        <v>2093</v>
      </c>
      <c r="E314" s="13">
        <v>163</v>
      </c>
      <c r="S314" t="s">
        <v>1216</v>
      </c>
    </row>
    <row r="315" spans="3:19" x14ac:dyDescent="0.3">
      <c r="C315" t="str">
        <f t="shared" si="1"/>
        <v>Greece 165</v>
      </c>
      <c r="D315" t="s">
        <v>2094</v>
      </c>
      <c r="E315" s="13">
        <v>165</v>
      </c>
      <c r="S315" t="s">
        <v>1217</v>
      </c>
    </row>
    <row r="316" spans="3:19" x14ac:dyDescent="0.3">
      <c r="C316" t="str">
        <f t="shared" si="1"/>
        <v>Greenland 001</v>
      </c>
      <c r="D316" t="s">
        <v>2095</v>
      </c>
      <c r="E316" s="13" t="s">
        <v>2096</v>
      </c>
      <c r="S316" t="s">
        <v>1218</v>
      </c>
    </row>
    <row r="317" spans="3:19" x14ac:dyDescent="0.3">
      <c r="C317" t="str">
        <f t="shared" si="1"/>
        <v>Grenada 616</v>
      </c>
      <c r="D317" t="s">
        <v>2097</v>
      </c>
      <c r="E317" s="13">
        <v>616</v>
      </c>
      <c r="S317" t="s">
        <v>1219</v>
      </c>
    </row>
    <row r="318" spans="3:19" x14ac:dyDescent="0.3">
      <c r="C318" t="str">
        <f t="shared" si="1"/>
        <v>Guadeloupe 666</v>
      </c>
      <c r="D318" t="s">
        <v>2098</v>
      </c>
      <c r="E318" s="13">
        <v>666</v>
      </c>
      <c r="S318" t="s">
        <v>1220</v>
      </c>
    </row>
    <row r="319" spans="3:19" x14ac:dyDescent="0.3">
      <c r="C319" t="str">
        <f t="shared" si="1"/>
        <v>Guam 004</v>
      </c>
      <c r="D319" t="s">
        <v>2099</v>
      </c>
      <c r="E319" s="13" t="s">
        <v>2100</v>
      </c>
      <c r="S319" t="s">
        <v>1221</v>
      </c>
    </row>
    <row r="320" spans="3:19" x14ac:dyDescent="0.3">
      <c r="C320" t="str">
        <f t="shared" si="1"/>
        <v>Guatemala 168</v>
      </c>
      <c r="D320" t="s">
        <v>2101</v>
      </c>
      <c r="E320" s="13">
        <v>168</v>
      </c>
      <c r="S320" t="s">
        <v>1222</v>
      </c>
    </row>
    <row r="321" spans="3:19" x14ac:dyDescent="0.3">
      <c r="C321" t="str">
        <f t="shared" si="1"/>
        <v>Guinea 177</v>
      </c>
      <c r="D321" t="s">
        <v>2102</v>
      </c>
      <c r="E321" s="13">
        <v>177</v>
      </c>
      <c r="S321" t="s">
        <v>1223</v>
      </c>
    </row>
    <row r="322" spans="3:19" x14ac:dyDescent="0.3">
      <c r="C322" t="str">
        <f t="shared" si="1"/>
        <v>Guinea-Bissau 685</v>
      </c>
      <c r="D322" t="s">
        <v>2103</v>
      </c>
      <c r="E322" s="13">
        <v>685</v>
      </c>
      <c r="S322" t="s">
        <v>1224</v>
      </c>
    </row>
    <row r="323" spans="3:19" x14ac:dyDescent="0.3">
      <c r="C323" t="str">
        <f t="shared" si="1"/>
        <v>Guyana 180</v>
      </c>
      <c r="D323" t="s">
        <v>2104</v>
      </c>
      <c r="E323" s="13">
        <v>180</v>
      </c>
      <c r="S323" t="s">
        <v>1225</v>
      </c>
    </row>
    <row r="324" spans="3:19" x14ac:dyDescent="0.3">
      <c r="C324" t="str">
        <f t="shared" si="1"/>
        <v>Haiti 183</v>
      </c>
      <c r="D324" t="s">
        <v>2105</v>
      </c>
      <c r="E324" s="13">
        <v>183</v>
      </c>
      <c r="S324" t="s">
        <v>1226</v>
      </c>
    </row>
    <row r="325" spans="3:19" x14ac:dyDescent="0.3">
      <c r="C325" t="str">
        <f t="shared" si="1"/>
        <v>Honduras 186</v>
      </c>
      <c r="D325" t="s">
        <v>2106</v>
      </c>
      <c r="E325" s="13">
        <v>186</v>
      </c>
      <c r="S325" t="s">
        <v>1227</v>
      </c>
    </row>
    <row r="326" spans="3:19" x14ac:dyDescent="0.3">
      <c r="C326" t="str">
        <f t="shared" si="1"/>
        <v>Hong Kong 612</v>
      </c>
      <c r="D326" t="s">
        <v>2107</v>
      </c>
      <c r="E326" s="13">
        <v>612</v>
      </c>
      <c r="S326" t="s">
        <v>1228</v>
      </c>
    </row>
    <row r="327" spans="3:19" x14ac:dyDescent="0.3">
      <c r="C327" t="str">
        <f t="shared" si="1"/>
        <v>Hungary 195</v>
      </c>
      <c r="D327" t="s">
        <v>2108</v>
      </c>
      <c r="E327" s="13">
        <v>195</v>
      </c>
      <c r="S327" t="s">
        <v>1229</v>
      </c>
    </row>
    <row r="328" spans="3:19" x14ac:dyDescent="0.3">
      <c r="C328" t="str">
        <f t="shared" si="1"/>
        <v>Iceland 198</v>
      </c>
      <c r="D328" t="s">
        <v>2109</v>
      </c>
      <c r="E328" s="13">
        <v>198</v>
      </c>
      <c r="S328" t="s">
        <v>1230</v>
      </c>
    </row>
    <row r="329" spans="3:19" x14ac:dyDescent="0.3">
      <c r="C329" t="str">
        <f t="shared" si="1"/>
        <v>India 204</v>
      </c>
      <c r="D329" t="s">
        <v>2110</v>
      </c>
      <c r="E329" s="13">
        <v>204</v>
      </c>
      <c r="S329" t="s">
        <v>1231</v>
      </c>
    </row>
    <row r="330" spans="3:19" x14ac:dyDescent="0.3">
      <c r="C330" t="str">
        <f t="shared" si="1"/>
        <v>Indonesia 207</v>
      </c>
      <c r="D330" t="s">
        <v>2111</v>
      </c>
      <c r="E330" s="13">
        <v>207</v>
      </c>
      <c r="S330" t="s">
        <v>1232</v>
      </c>
    </row>
    <row r="331" spans="3:19" x14ac:dyDescent="0.3">
      <c r="C331" t="str">
        <f t="shared" si="1"/>
        <v>Iran 210</v>
      </c>
      <c r="D331" t="s">
        <v>2112</v>
      </c>
      <c r="E331" s="13">
        <v>210</v>
      </c>
      <c r="S331" t="s">
        <v>1233</v>
      </c>
    </row>
    <row r="332" spans="3:19" x14ac:dyDescent="0.3">
      <c r="C332" t="str">
        <f t="shared" si="1"/>
        <v>Iraq 213</v>
      </c>
      <c r="D332" t="s">
        <v>2113</v>
      </c>
      <c r="E332" s="13">
        <v>213</v>
      </c>
      <c r="S332" t="s">
        <v>1234</v>
      </c>
    </row>
    <row r="333" spans="3:19" x14ac:dyDescent="0.3">
      <c r="C333" t="str">
        <f t="shared" si="1"/>
        <v>Ireland 216</v>
      </c>
      <c r="D333" t="s">
        <v>2114</v>
      </c>
      <c r="E333" s="13">
        <v>216</v>
      </c>
      <c r="S333" t="s">
        <v>1235</v>
      </c>
    </row>
    <row r="334" spans="3:19" x14ac:dyDescent="0.3">
      <c r="C334" t="str">
        <f t="shared" si="1"/>
        <v>Israel 219</v>
      </c>
      <c r="D334" t="s">
        <v>2115</v>
      </c>
      <c r="E334" s="13">
        <v>219</v>
      </c>
      <c r="S334" t="s">
        <v>1236</v>
      </c>
    </row>
    <row r="335" spans="3:19" x14ac:dyDescent="0.3">
      <c r="C335" t="str">
        <f t="shared" si="1"/>
        <v>Italy 222</v>
      </c>
      <c r="D335" t="s">
        <v>2116</v>
      </c>
      <c r="E335" s="13">
        <v>222</v>
      </c>
      <c r="S335" t="s">
        <v>1237</v>
      </c>
    </row>
    <row r="336" spans="3:19" x14ac:dyDescent="0.3">
      <c r="C336" t="str">
        <f t="shared" si="1"/>
        <v>Jamaica 228</v>
      </c>
      <c r="D336" t="s">
        <v>2117</v>
      </c>
      <c r="E336" s="13">
        <v>228</v>
      </c>
      <c r="S336" t="s">
        <v>1238</v>
      </c>
    </row>
    <row r="337" spans="3:19" x14ac:dyDescent="0.3">
      <c r="C337" t="str">
        <f t="shared" si="1"/>
        <v>Japan 231</v>
      </c>
      <c r="D337" t="s">
        <v>2118</v>
      </c>
      <c r="E337" s="13">
        <v>231</v>
      </c>
      <c r="S337" t="s">
        <v>1239</v>
      </c>
    </row>
    <row r="338" spans="3:19" x14ac:dyDescent="0.3">
      <c r="C338" t="str">
        <f t="shared" si="1"/>
        <v>Jordan 234</v>
      </c>
      <c r="D338" t="s">
        <v>2119</v>
      </c>
      <c r="E338" s="13">
        <v>234</v>
      </c>
      <c r="S338" t="s">
        <v>1240</v>
      </c>
    </row>
    <row r="339" spans="3:19" x14ac:dyDescent="0.3">
      <c r="C339" t="str">
        <f t="shared" si="1"/>
        <v>Kazakhstan 239</v>
      </c>
      <c r="D339" t="s">
        <v>2120</v>
      </c>
      <c r="E339" s="13">
        <v>239</v>
      </c>
      <c r="S339" t="s">
        <v>1241</v>
      </c>
    </row>
    <row r="340" spans="3:19" x14ac:dyDescent="0.3">
      <c r="C340" t="str">
        <f t="shared" si="1"/>
        <v>Kenya 240</v>
      </c>
      <c r="D340" t="s">
        <v>2121</v>
      </c>
      <c r="E340" s="13">
        <v>240</v>
      </c>
      <c r="S340" t="s">
        <v>1242</v>
      </c>
    </row>
    <row r="341" spans="3:19" x14ac:dyDescent="0.3">
      <c r="C341" t="str">
        <f t="shared" si="1"/>
        <v>Kiribati 617</v>
      </c>
      <c r="D341" t="s">
        <v>2122</v>
      </c>
      <c r="E341" s="13">
        <v>617</v>
      </c>
      <c r="S341" t="s">
        <v>1243</v>
      </c>
    </row>
    <row r="342" spans="3:19" x14ac:dyDescent="0.3">
      <c r="C342" t="str">
        <f t="shared" si="1"/>
        <v>Kuwait 243</v>
      </c>
      <c r="D342" t="s">
        <v>2123</v>
      </c>
      <c r="E342" s="13">
        <v>243</v>
      </c>
      <c r="S342" t="s">
        <v>1244</v>
      </c>
    </row>
    <row r="343" spans="3:19" x14ac:dyDescent="0.3">
      <c r="C343" t="str">
        <f t="shared" si="1"/>
        <v>Kyrgyzstan 245</v>
      </c>
      <c r="D343" t="s">
        <v>2124</v>
      </c>
      <c r="E343" s="13">
        <v>245</v>
      </c>
      <c r="S343" t="s">
        <v>1245</v>
      </c>
    </row>
    <row r="344" spans="3:19" x14ac:dyDescent="0.3">
      <c r="C344" t="str">
        <f t="shared" si="1"/>
        <v>Lao,Peo.Dem.Rep 246</v>
      </c>
      <c r="D344" t="s">
        <v>2125</v>
      </c>
      <c r="E344" s="13">
        <v>246</v>
      </c>
      <c r="S344" t="s">
        <v>1246</v>
      </c>
    </row>
    <row r="345" spans="3:19" x14ac:dyDescent="0.3">
      <c r="C345" t="str">
        <f t="shared" si="1"/>
        <v>Latvia 247</v>
      </c>
      <c r="D345" t="s">
        <v>2126</v>
      </c>
      <c r="E345" s="13">
        <v>247</v>
      </c>
      <c r="S345" t="s">
        <v>1247</v>
      </c>
    </row>
    <row r="346" spans="3:19" x14ac:dyDescent="0.3">
      <c r="C346" t="str">
        <f t="shared" si="1"/>
        <v>Lebanon 249</v>
      </c>
      <c r="D346" t="s">
        <v>2127</v>
      </c>
      <c r="E346" s="13">
        <v>249</v>
      </c>
      <c r="S346" t="s">
        <v>1248</v>
      </c>
    </row>
    <row r="347" spans="3:19" x14ac:dyDescent="0.3">
      <c r="C347" t="str">
        <f t="shared" si="1"/>
        <v>Lesotho 252</v>
      </c>
      <c r="D347" t="s">
        <v>2128</v>
      </c>
      <c r="E347" s="13">
        <v>252</v>
      </c>
      <c r="S347" t="s">
        <v>1249</v>
      </c>
    </row>
    <row r="348" spans="3:19" x14ac:dyDescent="0.3">
      <c r="C348" t="str">
        <f t="shared" si="1"/>
        <v>Liberia 255</v>
      </c>
      <c r="D348" t="s">
        <v>2129</v>
      </c>
      <c r="E348" s="13">
        <v>255</v>
      </c>
      <c r="S348" t="s">
        <v>1250</v>
      </c>
    </row>
    <row r="349" spans="3:19" x14ac:dyDescent="0.3">
      <c r="C349" t="str">
        <f t="shared" si="1"/>
        <v>Libya 258</v>
      </c>
      <c r="D349" t="s">
        <v>2130</v>
      </c>
      <c r="E349" s="13">
        <v>258</v>
      </c>
      <c r="S349" t="s">
        <v>1251</v>
      </c>
    </row>
    <row r="350" spans="3:19" x14ac:dyDescent="0.3">
      <c r="C350" t="str">
        <f t="shared" si="1"/>
        <v>Liechtenstein 555</v>
      </c>
      <c r="D350" t="s">
        <v>2131</v>
      </c>
      <c r="E350" s="13">
        <v>555</v>
      </c>
      <c r="S350" t="s">
        <v>1252</v>
      </c>
    </row>
    <row r="351" spans="3:19" x14ac:dyDescent="0.3">
      <c r="C351" t="str">
        <f t="shared" si="1"/>
        <v>Lithuania 260</v>
      </c>
      <c r="D351" t="s">
        <v>2132</v>
      </c>
      <c r="E351" s="13">
        <v>260</v>
      </c>
      <c r="S351" t="s">
        <v>1253</v>
      </c>
    </row>
    <row r="352" spans="3:19" x14ac:dyDescent="0.3">
      <c r="C352" t="str">
        <f t="shared" si="1"/>
        <v>Luxembourg 264</v>
      </c>
      <c r="D352" t="s">
        <v>2133</v>
      </c>
      <c r="E352" s="13">
        <v>264</v>
      </c>
      <c r="S352" t="s">
        <v>1254</v>
      </c>
    </row>
    <row r="353" spans="3:19" x14ac:dyDescent="0.3">
      <c r="C353" t="str">
        <f t="shared" si="1"/>
        <v>Macau 688</v>
      </c>
      <c r="D353" t="s">
        <v>2134</v>
      </c>
      <c r="E353" s="13">
        <v>688</v>
      </c>
      <c r="S353" t="s">
        <v>1255</v>
      </c>
    </row>
    <row r="354" spans="3:19" x14ac:dyDescent="0.3">
      <c r="C354" t="str">
        <f t="shared" si="1"/>
        <v>Macedonia, TFYR 266</v>
      </c>
      <c r="D354" t="s">
        <v>2135</v>
      </c>
      <c r="E354" s="13">
        <v>266</v>
      </c>
      <c r="S354" t="s">
        <v>1256</v>
      </c>
    </row>
    <row r="355" spans="3:19" x14ac:dyDescent="0.3">
      <c r="C355" t="str">
        <f t="shared" si="1"/>
        <v>Madagascar 267</v>
      </c>
      <c r="D355" t="s">
        <v>2136</v>
      </c>
      <c r="E355" s="13">
        <v>267</v>
      </c>
      <c r="S355" t="s">
        <v>1257</v>
      </c>
    </row>
    <row r="356" spans="3:19" x14ac:dyDescent="0.3">
      <c r="C356" t="str">
        <f t="shared" si="1"/>
        <v>Malawi 269</v>
      </c>
      <c r="D356" t="s">
        <v>2137</v>
      </c>
      <c r="E356" s="13">
        <v>269</v>
      </c>
      <c r="S356" t="s">
        <v>1258</v>
      </c>
    </row>
    <row r="357" spans="3:19" x14ac:dyDescent="0.3">
      <c r="C357" t="str">
        <f t="shared" si="1"/>
        <v>Malaysia 270</v>
      </c>
      <c r="D357" t="s">
        <v>2138</v>
      </c>
      <c r="E357" s="13">
        <v>270</v>
      </c>
      <c r="S357" t="s">
        <v>1259</v>
      </c>
    </row>
    <row r="358" spans="3:19" x14ac:dyDescent="0.3">
      <c r="C358" t="str">
        <f t="shared" si="1"/>
        <v>Maldives,Rep of 274</v>
      </c>
      <c r="D358" t="s">
        <v>2139</v>
      </c>
      <c r="E358" s="13">
        <v>274</v>
      </c>
      <c r="S358" t="s">
        <v>1260</v>
      </c>
    </row>
    <row r="359" spans="3:19" x14ac:dyDescent="0.3">
      <c r="C359" t="str">
        <f t="shared" si="1"/>
        <v>Mali 276</v>
      </c>
      <c r="D359" t="s">
        <v>2140</v>
      </c>
      <c r="E359" s="13">
        <v>276</v>
      </c>
      <c r="S359" t="s">
        <v>1261</v>
      </c>
    </row>
    <row r="360" spans="3:19" x14ac:dyDescent="0.3">
      <c r="C360" t="str">
        <f t="shared" si="1"/>
        <v>Malta 279</v>
      </c>
      <c r="D360" t="s">
        <v>2141</v>
      </c>
      <c r="E360" s="13">
        <v>279</v>
      </c>
      <c r="S360" t="s">
        <v>1262</v>
      </c>
    </row>
    <row r="361" spans="3:19" x14ac:dyDescent="0.3">
      <c r="C361" t="str">
        <f t="shared" si="1"/>
        <v>Marshall Islnds 692</v>
      </c>
      <c r="D361" t="s">
        <v>2142</v>
      </c>
      <c r="E361" s="13">
        <v>692</v>
      </c>
      <c r="S361" t="s">
        <v>1263</v>
      </c>
    </row>
    <row r="362" spans="3:19" x14ac:dyDescent="0.3">
      <c r="C362" t="str">
        <f t="shared" si="1"/>
        <v>Martinique 664</v>
      </c>
      <c r="D362" t="s">
        <v>2143</v>
      </c>
      <c r="E362" s="13">
        <v>664</v>
      </c>
      <c r="S362" t="s">
        <v>1264</v>
      </c>
    </row>
    <row r="363" spans="3:19" x14ac:dyDescent="0.3">
      <c r="C363" t="str">
        <f t="shared" si="1"/>
        <v>Mauritania 282</v>
      </c>
      <c r="D363" t="s">
        <v>2144</v>
      </c>
      <c r="E363" s="13">
        <v>282</v>
      </c>
      <c r="S363" t="s">
        <v>1265</v>
      </c>
    </row>
    <row r="364" spans="3:19" x14ac:dyDescent="0.3">
      <c r="C364" t="str">
        <f t="shared" si="1"/>
        <v>Mauritius 283</v>
      </c>
      <c r="D364" t="s">
        <v>2145</v>
      </c>
      <c r="E364" s="13">
        <v>283</v>
      </c>
      <c r="S364" t="s">
        <v>1266</v>
      </c>
    </row>
    <row r="365" spans="3:19" x14ac:dyDescent="0.3">
      <c r="C365" t="str">
        <f t="shared" si="1"/>
        <v>Mexico 285</v>
      </c>
      <c r="D365" t="s">
        <v>2146</v>
      </c>
      <c r="E365" s="13">
        <v>285</v>
      </c>
      <c r="S365" t="s">
        <v>1267</v>
      </c>
    </row>
    <row r="366" spans="3:19" x14ac:dyDescent="0.3">
      <c r="C366" t="str">
        <f t="shared" ref="C366:C429" si="2">CONCATENATE(D366," ",E366)</f>
        <v>Micronesia 693</v>
      </c>
      <c r="D366" t="s">
        <v>2147</v>
      </c>
      <c r="E366" s="13">
        <v>693</v>
      </c>
      <c r="S366" t="s">
        <v>1268</v>
      </c>
    </row>
    <row r="367" spans="3:19" x14ac:dyDescent="0.3">
      <c r="C367" t="str">
        <f t="shared" si="2"/>
        <v>Moldova, Rep of 564</v>
      </c>
      <c r="D367" t="s">
        <v>2148</v>
      </c>
      <c r="E367" s="13">
        <v>564</v>
      </c>
      <c r="S367" t="s">
        <v>1269</v>
      </c>
    </row>
    <row r="368" spans="3:19" x14ac:dyDescent="0.3">
      <c r="C368" t="str">
        <f t="shared" si="2"/>
        <v>Monaco 565</v>
      </c>
      <c r="D368" t="s">
        <v>2149</v>
      </c>
      <c r="E368" s="13">
        <v>565</v>
      </c>
      <c r="S368" t="s">
        <v>1270</v>
      </c>
    </row>
    <row r="369" spans="3:19" x14ac:dyDescent="0.3">
      <c r="C369" t="str">
        <f t="shared" si="2"/>
        <v>Mongolia 288</v>
      </c>
      <c r="D369" t="s">
        <v>2150</v>
      </c>
      <c r="E369" s="13">
        <v>288</v>
      </c>
      <c r="S369" t="s">
        <v>1271</v>
      </c>
    </row>
    <row r="370" spans="3:19" x14ac:dyDescent="0.3">
      <c r="C370" t="str">
        <f t="shared" si="2"/>
        <v>Montenegro 895</v>
      </c>
      <c r="D370" t="s">
        <v>2151</v>
      </c>
      <c r="E370" s="13">
        <v>895</v>
      </c>
      <c r="S370" t="s">
        <v>1272</v>
      </c>
    </row>
    <row r="371" spans="3:19" x14ac:dyDescent="0.3">
      <c r="C371" t="str">
        <f t="shared" si="2"/>
        <v>Montserrat 620</v>
      </c>
      <c r="D371" t="s">
        <v>2152</v>
      </c>
      <c r="E371" s="13">
        <v>620</v>
      </c>
      <c r="S371" t="s">
        <v>1273</v>
      </c>
    </row>
    <row r="372" spans="3:19" x14ac:dyDescent="0.3">
      <c r="C372" t="str">
        <f t="shared" si="2"/>
        <v>Morocco 291</v>
      </c>
      <c r="D372" t="s">
        <v>2153</v>
      </c>
      <c r="E372" s="13">
        <v>291</v>
      </c>
      <c r="S372" t="s">
        <v>1274</v>
      </c>
    </row>
    <row r="373" spans="3:19" x14ac:dyDescent="0.3">
      <c r="C373" t="str">
        <f t="shared" si="2"/>
        <v>Mozambique 689</v>
      </c>
      <c r="D373" t="s">
        <v>2154</v>
      </c>
      <c r="E373" s="13">
        <v>689</v>
      </c>
      <c r="S373" t="s">
        <v>1275</v>
      </c>
    </row>
    <row r="374" spans="3:19" x14ac:dyDescent="0.3">
      <c r="C374" t="str">
        <f t="shared" si="2"/>
        <v>Myanmar 060</v>
      </c>
      <c r="D374" t="s">
        <v>2155</v>
      </c>
      <c r="E374" s="13" t="s">
        <v>2156</v>
      </c>
      <c r="S374" t="s">
        <v>1276</v>
      </c>
    </row>
    <row r="375" spans="3:19" x14ac:dyDescent="0.3">
      <c r="C375" t="str">
        <f t="shared" si="2"/>
        <v>N.Mariana Is. 700</v>
      </c>
      <c r="D375" t="s">
        <v>2157</v>
      </c>
      <c r="E375" s="13">
        <v>700</v>
      </c>
      <c r="S375" t="s">
        <v>1277</v>
      </c>
    </row>
    <row r="376" spans="3:19" x14ac:dyDescent="0.3">
      <c r="C376" t="str">
        <f t="shared" si="2"/>
        <v>Namibia 698</v>
      </c>
      <c r="D376" t="s">
        <v>2158</v>
      </c>
      <c r="E376" s="13">
        <v>698</v>
      </c>
      <c r="S376" t="s">
        <v>1278</v>
      </c>
    </row>
    <row r="377" spans="3:19" x14ac:dyDescent="0.3">
      <c r="C377" t="str">
        <f t="shared" si="2"/>
        <v>Nauru 648</v>
      </c>
      <c r="D377" t="s">
        <v>2159</v>
      </c>
      <c r="E377" s="13">
        <v>648</v>
      </c>
      <c r="S377" t="s">
        <v>1279</v>
      </c>
    </row>
    <row r="378" spans="3:19" x14ac:dyDescent="0.3">
      <c r="C378" t="str">
        <f t="shared" si="2"/>
        <v>Nepal 297</v>
      </c>
      <c r="D378" t="s">
        <v>2160</v>
      </c>
      <c r="E378" s="13">
        <v>297</v>
      </c>
      <c r="S378" t="s">
        <v>1280</v>
      </c>
    </row>
    <row r="379" spans="3:19" x14ac:dyDescent="0.3">
      <c r="C379" t="str">
        <f t="shared" si="2"/>
        <v>Netherlands 300</v>
      </c>
      <c r="D379" t="s">
        <v>2161</v>
      </c>
      <c r="E379" s="13">
        <v>300</v>
      </c>
      <c r="S379" t="s">
        <v>1281</v>
      </c>
    </row>
    <row r="380" spans="3:19" x14ac:dyDescent="0.3">
      <c r="C380" t="str">
        <f t="shared" si="2"/>
        <v>Netherlands Ant 672</v>
      </c>
      <c r="D380" t="s">
        <v>2162</v>
      </c>
      <c r="E380" s="13">
        <v>672</v>
      </c>
      <c r="S380" t="s">
        <v>1282</v>
      </c>
    </row>
    <row r="381" spans="3:19" x14ac:dyDescent="0.3">
      <c r="C381" t="str">
        <f t="shared" si="2"/>
        <v>New Caledonia 667</v>
      </c>
      <c r="D381" t="s">
        <v>2163</v>
      </c>
      <c r="E381" s="13">
        <v>667</v>
      </c>
      <c r="S381" t="s">
        <v>1283</v>
      </c>
    </row>
    <row r="382" spans="3:19" x14ac:dyDescent="0.3">
      <c r="C382" t="str">
        <f t="shared" si="2"/>
        <v>New Zealand 309</v>
      </c>
      <c r="D382" t="s">
        <v>2164</v>
      </c>
      <c r="E382" s="13">
        <v>309</v>
      </c>
      <c r="S382" t="s">
        <v>1284</v>
      </c>
    </row>
    <row r="383" spans="3:19" x14ac:dyDescent="0.3">
      <c r="C383" t="str">
        <f t="shared" si="2"/>
        <v>Nicaragua 312</v>
      </c>
      <c r="D383" t="s">
        <v>2165</v>
      </c>
      <c r="E383" s="13">
        <v>312</v>
      </c>
      <c r="S383" t="s">
        <v>1285</v>
      </c>
    </row>
    <row r="384" spans="3:19" x14ac:dyDescent="0.3">
      <c r="C384" t="str">
        <f t="shared" si="2"/>
        <v>Niger 318</v>
      </c>
      <c r="D384" t="s">
        <v>2166</v>
      </c>
      <c r="E384" s="13">
        <v>318</v>
      </c>
      <c r="S384" t="s">
        <v>1286</v>
      </c>
    </row>
    <row r="385" spans="3:19" x14ac:dyDescent="0.3">
      <c r="C385" t="str">
        <f t="shared" si="2"/>
        <v>Nigeria 321</v>
      </c>
      <c r="D385" t="s">
        <v>2167</v>
      </c>
      <c r="E385" s="13">
        <v>321</v>
      </c>
      <c r="S385" t="s">
        <v>1287</v>
      </c>
    </row>
    <row r="386" spans="3:19" x14ac:dyDescent="0.3">
      <c r="C386" t="str">
        <f t="shared" si="2"/>
        <v>Niue 680</v>
      </c>
      <c r="D386" t="s">
        <v>2168</v>
      </c>
      <c r="E386" s="13">
        <v>680</v>
      </c>
      <c r="S386" t="s">
        <v>1288</v>
      </c>
    </row>
    <row r="387" spans="3:19" x14ac:dyDescent="0.3">
      <c r="C387" t="str">
        <f t="shared" si="2"/>
        <v>Norway 324</v>
      </c>
      <c r="D387" t="s">
        <v>2169</v>
      </c>
      <c r="E387" s="13">
        <v>324</v>
      </c>
      <c r="S387" t="s">
        <v>1289</v>
      </c>
    </row>
    <row r="388" spans="3:19" x14ac:dyDescent="0.3">
      <c r="C388" t="str">
        <f t="shared" si="2"/>
        <v>Not Applicable 701</v>
      </c>
      <c r="D388" t="s">
        <v>2170</v>
      </c>
      <c r="E388" s="13">
        <v>701</v>
      </c>
      <c r="S388" t="s">
        <v>1290</v>
      </c>
    </row>
    <row r="389" spans="3:19" x14ac:dyDescent="0.3">
      <c r="C389" t="str">
        <f t="shared" si="2"/>
        <v>Oman 635</v>
      </c>
      <c r="D389" t="s">
        <v>2171</v>
      </c>
      <c r="E389" s="13">
        <v>635</v>
      </c>
      <c r="S389" t="s">
        <v>1291</v>
      </c>
    </row>
    <row r="390" spans="3:19" x14ac:dyDescent="0.3">
      <c r="C390" t="str">
        <f t="shared" si="2"/>
        <v>Pakistan 330</v>
      </c>
      <c r="D390" t="s">
        <v>2172</v>
      </c>
      <c r="E390" s="13">
        <v>330</v>
      </c>
      <c r="S390" t="s">
        <v>1292</v>
      </c>
    </row>
    <row r="391" spans="3:19" x14ac:dyDescent="0.3">
      <c r="C391" t="str">
        <f t="shared" si="2"/>
        <v>Palau, Rep of 690</v>
      </c>
      <c r="D391" t="s">
        <v>2173</v>
      </c>
      <c r="E391" s="13">
        <v>690</v>
      </c>
      <c r="S391" t="s">
        <v>1293</v>
      </c>
    </row>
    <row r="392" spans="3:19" x14ac:dyDescent="0.3">
      <c r="C392" t="str">
        <f t="shared" si="2"/>
        <v>Palestine 705</v>
      </c>
      <c r="D392" t="s">
        <v>2174</v>
      </c>
      <c r="E392" s="13">
        <v>705</v>
      </c>
      <c r="S392" t="s">
        <v>1294</v>
      </c>
    </row>
    <row r="393" spans="3:19" x14ac:dyDescent="0.3">
      <c r="C393" t="str">
        <f t="shared" si="2"/>
        <v>Panama 333</v>
      </c>
      <c r="D393" t="s">
        <v>831</v>
      </c>
      <c r="E393" s="13">
        <v>333</v>
      </c>
      <c r="S393" t="s">
        <v>1295</v>
      </c>
    </row>
    <row r="394" spans="3:19" x14ac:dyDescent="0.3">
      <c r="C394" t="str">
        <f t="shared" si="2"/>
        <v>Pap. New Guinea 649</v>
      </c>
      <c r="D394" t="s">
        <v>2175</v>
      </c>
      <c r="E394" s="13">
        <v>649</v>
      </c>
      <c r="S394" t="s">
        <v>1296</v>
      </c>
    </row>
    <row r="395" spans="3:19" x14ac:dyDescent="0.3">
      <c r="C395" t="str">
        <f t="shared" si="2"/>
        <v>Paraguay 336</v>
      </c>
      <c r="D395" t="s">
        <v>2176</v>
      </c>
      <c r="E395" s="13">
        <v>336</v>
      </c>
      <c r="S395" t="s">
        <v>1297</v>
      </c>
    </row>
    <row r="396" spans="3:19" x14ac:dyDescent="0.3">
      <c r="C396" t="str">
        <f t="shared" si="2"/>
        <v>Peru 339</v>
      </c>
      <c r="D396" t="s">
        <v>2177</v>
      </c>
      <c r="E396" s="13">
        <v>339</v>
      </c>
      <c r="S396" t="s">
        <v>1298</v>
      </c>
    </row>
    <row r="397" spans="3:19" x14ac:dyDescent="0.3">
      <c r="C397" t="str">
        <f t="shared" si="2"/>
        <v>Philippines 342</v>
      </c>
      <c r="D397" t="s">
        <v>2178</v>
      </c>
      <c r="E397" s="13">
        <v>342</v>
      </c>
      <c r="S397" t="s">
        <v>1299</v>
      </c>
    </row>
    <row r="398" spans="3:19" x14ac:dyDescent="0.3">
      <c r="C398" t="str">
        <f t="shared" si="2"/>
        <v>Poland 345</v>
      </c>
      <c r="D398" t="s">
        <v>2179</v>
      </c>
      <c r="E398" s="13">
        <v>345</v>
      </c>
      <c r="S398" t="s">
        <v>1300</v>
      </c>
    </row>
    <row r="399" spans="3:19" x14ac:dyDescent="0.3">
      <c r="C399" t="str">
        <f t="shared" si="2"/>
        <v>Portugal 348</v>
      </c>
      <c r="D399" t="s">
        <v>2180</v>
      </c>
      <c r="E399" s="13">
        <v>348</v>
      </c>
      <c r="S399" t="s">
        <v>1301</v>
      </c>
    </row>
    <row r="400" spans="3:19" x14ac:dyDescent="0.3">
      <c r="C400" t="str">
        <f t="shared" si="2"/>
        <v>Puerto Rico 695</v>
      </c>
      <c r="D400" t="s">
        <v>2181</v>
      </c>
      <c r="E400" s="13">
        <v>695</v>
      </c>
      <c r="S400" t="s">
        <v>1302</v>
      </c>
    </row>
    <row r="401" spans="3:19" x14ac:dyDescent="0.3">
      <c r="C401" t="str">
        <f t="shared" si="2"/>
        <v>Qatar 624</v>
      </c>
      <c r="D401" t="s">
        <v>2182</v>
      </c>
      <c r="E401" s="13">
        <v>624</v>
      </c>
      <c r="S401" t="s">
        <v>1303</v>
      </c>
    </row>
    <row r="402" spans="3:19" x14ac:dyDescent="0.3">
      <c r="C402" t="str">
        <f t="shared" si="2"/>
        <v>Reunion 663</v>
      </c>
      <c r="D402" t="s">
        <v>2183</v>
      </c>
      <c r="E402" s="13">
        <v>663</v>
      </c>
      <c r="S402" t="s">
        <v>1304</v>
      </c>
    </row>
    <row r="403" spans="3:19" x14ac:dyDescent="0.3">
      <c r="C403" t="str">
        <f t="shared" si="2"/>
        <v>Romania 366</v>
      </c>
      <c r="D403" t="s">
        <v>2184</v>
      </c>
      <c r="E403" s="13">
        <v>366</v>
      </c>
      <c r="S403" t="s">
        <v>1305</v>
      </c>
    </row>
    <row r="404" spans="3:19" x14ac:dyDescent="0.3">
      <c r="C404" t="str">
        <f t="shared" si="2"/>
        <v>Russian Fed. 370</v>
      </c>
      <c r="D404" t="s">
        <v>2185</v>
      </c>
      <c r="E404" s="13">
        <v>370</v>
      </c>
      <c r="S404" t="s">
        <v>1306</v>
      </c>
    </row>
    <row r="405" spans="3:19" x14ac:dyDescent="0.3">
      <c r="C405" t="str">
        <f t="shared" si="2"/>
        <v>Rwanda 375</v>
      </c>
      <c r="D405" t="s">
        <v>2186</v>
      </c>
      <c r="E405" s="13">
        <v>375</v>
      </c>
      <c r="S405" t="s">
        <v>1307</v>
      </c>
    </row>
    <row r="406" spans="3:19" x14ac:dyDescent="0.3">
      <c r="C406" t="str">
        <f t="shared" si="2"/>
        <v>S.Tome&amp;Principe 683</v>
      </c>
      <c r="D406" t="s">
        <v>2187</v>
      </c>
      <c r="E406" s="13">
        <v>683</v>
      </c>
      <c r="S406" t="s">
        <v>1308</v>
      </c>
    </row>
    <row r="407" spans="3:19" x14ac:dyDescent="0.3">
      <c r="C407" t="str">
        <f t="shared" si="2"/>
        <v>Samoa 590</v>
      </c>
      <c r="D407" t="s">
        <v>2188</v>
      </c>
      <c r="E407" s="13">
        <v>590</v>
      </c>
      <c r="S407" t="s">
        <v>1309</v>
      </c>
    </row>
    <row r="408" spans="3:19" x14ac:dyDescent="0.3">
      <c r="C408" t="str">
        <f t="shared" si="2"/>
        <v>Samoa,American 696</v>
      </c>
      <c r="D408" t="s">
        <v>2189</v>
      </c>
      <c r="E408" s="13">
        <v>696</v>
      </c>
      <c r="S408" t="s">
        <v>1310</v>
      </c>
    </row>
    <row r="409" spans="3:19" x14ac:dyDescent="0.3">
      <c r="C409" t="str">
        <f t="shared" si="2"/>
        <v>San Marino 570</v>
      </c>
      <c r="D409" t="s">
        <v>2190</v>
      </c>
      <c r="E409" s="13">
        <v>570</v>
      </c>
      <c r="S409" t="s">
        <v>1311</v>
      </c>
    </row>
    <row r="410" spans="3:19" x14ac:dyDescent="0.3">
      <c r="C410" t="str">
        <f t="shared" si="2"/>
        <v>Saudi Arabia 378</v>
      </c>
      <c r="D410" t="s">
        <v>2191</v>
      </c>
      <c r="E410" s="13">
        <v>378</v>
      </c>
      <c r="S410" t="s">
        <v>1312</v>
      </c>
    </row>
    <row r="411" spans="3:19" x14ac:dyDescent="0.3">
      <c r="C411" t="str">
        <f t="shared" si="2"/>
        <v>Senegal 381</v>
      </c>
      <c r="D411" t="s">
        <v>2192</v>
      </c>
      <c r="E411" s="13">
        <v>381</v>
      </c>
      <c r="S411" t="s">
        <v>1313</v>
      </c>
    </row>
    <row r="412" spans="3:19" x14ac:dyDescent="0.3">
      <c r="C412" t="str">
        <f t="shared" si="2"/>
        <v>Serbia 897</v>
      </c>
      <c r="D412" t="s">
        <v>2193</v>
      </c>
      <c r="E412" s="13">
        <v>897</v>
      </c>
      <c r="S412" t="s">
        <v>1314</v>
      </c>
    </row>
    <row r="413" spans="3:19" x14ac:dyDescent="0.3">
      <c r="C413" t="str">
        <f t="shared" si="2"/>
        <v>Serbia &amp; Monten 891</v>
      </c>
      <c r="D413" t="s">
        <v>2194</v>
      </c>
      <c r="E413" s="13">
        <v>891</v>
      </c>
      <c r="S413" t="s">
        <v>1315</v>
      </c>
    </row>
    <row r="414" spans="3:19" x14ac:dyDescent="0.3">
      <c r="C414" t="str">
        <f t="shared" si="2"/>
        <v>Seychelles 628</v>
      </c>
      <c r="D414" t="s">
        <v>2195</v>
      </c>
      <c r="E414" s="13">
        <v>628</v>
      </c>
      <c r="S414" t="s">
        <v>1316</v>
      </c>
    </row>
    <row r="415" spans="3:19" x14ac:dyDescent="0.3">
      <c r="C415" t="str">
        <f t="shared" si="2"/>
        <v>Sierra Leone 390</v>
      </c>
      <c r="D415" t="s">
        <v>2196</v>
      </c>
      <c r="E415" s="13">
        <v>390</v>
      </c>
      <c r="S415" t="s">
        <v>1317</v>
      </c>
    </row>
    <row r="416" spans="3:19" x14ac:dyDescent="0.3">
      <c r="C416" t="str">
        <f t="shared" si="2"/>
        <v>Sikkim 645</v>
      </c>
      <c r="D416" t="s">
        <v>2197</v>
      </c>
      <c r="E416" s="13">
        <v>645</v>
      </c>
      <c r="S416" t="s">
        <v>1318</v>
      </c>
    </row>
    <row r="417" spans="3:19" x14ac:dyDescent="0.3">
      <c r="C417" t="str">
        <f t="shared" si="2"/>
        <v>Singapore 391</v>
      </c>
      <c r="D417" t="s">
        <v>2198</v>
      </c>
      <c r="E417" s="13">
        <v>391</v>
      </c>
      <c r="S417" t="s">
        <v>1319</v>
      </c>
    </row>
    <row r="418" spans="3:19" x14ac:dyDescent="0.3">
      <c r="C418" t="str">
        <f t="shared" si="2"/>
        <v>Slovak Republic 395</v>
      </c>
      <c r="D418" t="s">
        <v>2199</v>
      </c>
      <c r="E418" s="13">
        <v>395</v>
      </c>
      <c r="S418" t="s">
        <v>1320</v>
      </c>
    </row>
    <row r="419" spans="3:19" x14ac:dyDescent="0.3">
      <c r="C419" t="str">
        <f t="shared" si="2"/>
        <v>Slovenia 394</v>
      </c>
      <c r="D419" t="s">
        <v>2200</v>
      </c>
      <c r="E419" s="13">
        <v>394</v>
      </c>
      <c r="S419" t="s">
        <v>1321</v>
      </c>
    </row>
    <row r="420" spans="3:19" x14ac:dyDescent="0.3">
      <c r="C420" t="str">
        <f t="shared" si="2"/>
        <v>Solomon Islands 631</v>
      </c>
      <c r="D420" t="s">
        <v>2201</v>
      </c>
      <c r="E420" s="13">
        <v>631</v>
      </c>
      <c r="S420" t="s">
        <v>1322</v>
      </c>
    </row>
    <row r="421" spans="3:19" x14ac:dyDescent="0.3">
      <c r="C421" t="str">
        <f t="shared" si="2"/>
        <v>Somalia 392</v>
      </c>
      <c r="D421" t="s">
        <v>2202</v>
      </c>
      <c r="E421" s="13">
        <v>392</v>
      </c>
      <c r="S421" t="s">
        <v>1323</v>
      </c>
    </row>
    <row r="422" spans="3:19" x14ac:dyDescent="0.3">
      <c r="C422" t="str">
        <f t="shared" si="2"/>
        <v>South Africa 393</v>
      </c>
      <c r="D422" t="s">
        <v>2203</v>
      </c>
      <c r="E422" s="13">
        <v>393</v>
      </c>
      <c r="S422" t="s">
        <v>1324</v>
      </c>
    </row>
    <row r="423" spans="3:19" x14ac:dyDescent="0.3">
      <c r="C423" t="str">
        <f t="shared" si="2"/>
        <v>South Korea,Rep 567</v>
      </c>
      <c r="D423" t="s">
        <v>2204</v>
      </c>
      <c r="E423" s="13">
        <v>567</v>
      </c>
      <c r="S423" t="s">
        <v>1325</v>
      </c>
    </row>
    <row r="424" spans="3:19" x14ac:dyDescent="0.3">
      <c r="C424" t="str">
        <f t="shared" si="2"/>
        <v>South Sudan 404</v>
      </c>
      <c r="D424" t="s">
        <v>2205</v>
      </c>
      <c r="E424" s="13">
        <v>404</v>
      </c>
      <c r="S424" t="s">
        <v>1326</v>
      </c>
    </row>
    <row r="425" spans="3:19" x14ac:dyDescent="0.3">
      <c r="C425" t="str">
        <f t="shared" si="2"/>
        <v>Spain 399</v>
      </c>
      <c r="D425" t="s">
        <v>2206</v>
      </c>
      <c r="E425" s="13">
        <v>399</v>
      </c>
      <c r="S425" t="s">
        <v>1327</v>
      </c>
    </row>
    <row r="426" spans="3:19" x14ac:dyDescent="0.3">
      <c r="C426" t="str">
        <f t="shared" si="2"/>
        <v>Sri Lanka 078</v>
      </c>
      <c r="D426" t="s">
        <v>2207</v>
      </c>
      <c r="E426" s="13" t="s">
        <v>2208</v>
      </c>
      <c r="S426" t="s">
        <v>1328</v>
      </c>
    </row>
    <row r="427" spans="3:19" x14ac:dyDescent="0.3">
      <c r="C427" t="str">
        <f t="shared" si="2"/>
        <v>St Kitts&amp;Nevis 627</v>
      </c>
      <c r="D427" t="s">
        <v>2209</v>
      </c>
      <c r="E427" s="13">
        <v>627</v>
      </c>
      <c r="S427" t="s">
        <v>1329</v>
      </c>
    </row>
    <row r="428" spans="3:19" x14ac:dyDescent="0.3">
      <c r="C428" t="str">
        <f t="shared" si="2"/>
        <v>St. Helena 625</v>
      </c>
      <c r="D428" t="s">
        <v>2210</v>
      </c>
      <c r="E428" s="13">
        <v>625</v>
      </c>
      <c r="S428" t="s">
        <v>1330</v>
      </c>
    </row>
    <row r="429" spans="3:19" x14ac:dyDescent="0.3">
      <c r="C429" t="str">
        <f t="shared" si="2"/>
        <v>St. Lucia 629</v>
      </c>
      <c r="D429" t="s">
        <v>2211</v>
      </c>
      <c r="E429" s="13">
        <v>629</v>
      </c>
      <c r="S429" t="s">
        <v>1331</v>
      </c>
    </row>
    <row r="430" spans="3:19" x14ac:dyDescent="0.3">
      <c r="C430" t="str">
        <f t="shared" ref="C430:C469" si="3">CONCATENATE(D430," ",E430)</f>
        <v>St. Vincent 630</v>
      </c>
      <c r="D430" t="s">
        <v>2212</v>
      </c>
      <c r="E430" s="13">
        <v>630</v>
      </c>
      <c r="S430" t="s">
        <v>1332</v>
      </c>
    </row>
    <row r="431" spans="3:19" x14ac:dyDescent="0.3">
      <c r="C431" t="str">
        <f t="shared" si="3"/>
        <v>Stateless 499</v>
      </c>
      <c r="D431" t="s">
        <v>2213</v>
      </c>
      <c r="E431" s="13">
        <v>499</v>
      </c>
      <c r="S431" t="s">
        <v>1333</v>
      </c>
    </row>
    <row r="432" spans="3:19" x14ac:dyDescent="0.3">
      <c r="C432" t="str">
        <f t="shared" si="3"/>
        <v>Sudan 402</v>
      </c>
      <c r="D432" t="s">
        <v>2214</v>
      </c>
      <c r="E432" s="13">
        <v>402</v>
      </c>
      <c r="S432" t="s">
        <v>1334</v>
      </c>
    </row>
    <row r="433" spans="3:19" x14ac:dyDescent="0.3">
      <c r="C433" t="str">
        <f t="shared" si="3"/>
        <v>Suriname 678</v>
      </c>
      <c r="D433" t="s">
        <v>2215</v>
      </c>
      <c r="E433" s="13">
        <v>678</v>
      </c>
      <c r="S433" t="s">
        <v>1335</v>
      </c>
    </row>
    <row r="434" spans="3:19" x14ac:dyDescent="0.3">
      <c r="C434" t="str">
        <f t="shared" si="3"/>
        <v>Swaziland 403</v>
      </c>
      <c r="D434" t="s">
        <v>2216</v>
      </c>
      <c r="E434" s="13">
        <v>403</v>
      </c>
      <c r="S434" t="s">
        <v>1336</v>
      </c>
    </row>
    <row r="435" spans="3:19" x14ac:dyDescent="0.3">
      <c r="C435" t="str">
        <f t="shared" si="3"/>
        <v>Sweden 411</v>
      </c>
      <c r="D435" t="s">
        <v>2217</v>
      </c>
      <c r="E435" s="13">
        <v>411</v>
      </c>
      <c r="S435" t="s">
        <v>1337</v>
      </c>
    </row>
    <row r="436" spans="3:19" x14ac:dyDescent="0.3">
      <c r="C436" t="str">
        <f t="shared" si="3"/>
        <v>Switzerland 575</v>
      </c>
      <c r="D436" t="s">
        <v>2218</v>
      </c>
      <c r="E436" s="13">
        <v>575</v>
      </c>
      <c r="S436" t="s">
        <v>1338</v>
      </c>
    </row>
    <row r="437" spans="3:19" x14ac:dyDescent="0.3">
      <c r="C437" t="str">
        <f t="shared" si="3"/>
        <v>Syria, Arab Rep 414</v>
      </c>
      <c r="D437" t="s">
        <v>2219</v>
      </c>
      <c r="E437" s="13">
        <v>414</v>
      </c>
      <c r="S437" t="s">
        <v>1339</v>
      </c>
    </row>
    <row r="438" spans="3:19" x14ac:dyDescent="0.3">
      <c r="C438" t="str">
        <f t="shared" si="3"/>
        <v>Tajikistan 415</v>
      </c>
      <c r="D438" t="s">
        <v>2220</v>
      </c>
      <c r="E438" s="13">
        <v>415</v>
      </c>
      <c r="S438" t="s">
        <v>1340</v>
      </c>
    </row>
    <row r="439" spans="3:19" x14ac:dyDescent="0.3">
      <c r="C439" t="str">
        <f t="shared" si="3"/>
        <v>Tanzania,Uni.Re 455</v>
      </c>
      <c r="D439" t="s">
        <v>2221</v>
      </c>
      <c r="E439" s="13">
        <v>455</v>
      </c>
      <c r="S439" t="s">
        <v>1341</v>
      </c>
    </row>
    <row r="440" spans="3:19" x14ac:dyDescent="0.3">
      <c r="C440" t="str">
        <f t="shared" si="3"/>
        <v>Thailand 420</v>
      </c>
      <c r="D440" t="s">
        <v>2222</v>
      </c>
      <c r="E440" s="13">
        <v>420</v>
      </c>
      <c r="S440" t="s">
        <v>1342</v>
      </c>
    </row>
    <row r="441" spans="3:19" x14ac:dyDescent="0.3">
      <c r="C441" t="str">
        <f t="shared" si="3"/>
        <v>Timor-Leste 706</v>
      </c>
      <c r="D441" t="s">
        <v>2223</v>
      </c>
      <c r="E441" s="13">
        <v>706</v>
      </c>
      <c r="S441" t="s">
        <v>1343</v>
      </c>
    </row>
    <row r="442" spans="3:19" x14ac:dyDescent="0.3">
      <c r="C442" t="str">
        <f t="shared" si="3"/>
        <v>Togo 423</v>
      </c>
      <c r="D442" t="s">
        <v>2224</v>
      </c>
      <c r="E442" s="13">
        <v>423</v>
      </c>
      <c r="S442" t="s">
        <v>1344</v>
      </c>
    </row>
    <row r="443" spans="3:19" x14ac:dyDescent="0.3">
      <c r="C443" t="str">
        <f t="shared" si="3"/>
        <v>Tokelau Islands 656</v>
      </c>
      <c r="D443" t="s">
        <v>2225</v>
      </c>
      <c r="E443" s="13">
        <v>656</v>
      </c>
      <c r="S443" t="s">
        <v>1345</v>
      </c>
    </row>
    <row r="444" spans="3:19" x14ac:dyDescent="0.3">
      <c r="C444" t="str">
        <f t="shared" si="3"/>
        <v>Tonga 634</v>
      </c>
      <c r="D444" t="s">
        <v>2226</v>
      </c>
      <c r="E444" s="13">
        <v>634</v>
      </c>
      <c r="S444" t="s">
        <v>1346</v>
      </c>
    </row>
    <row r="445" spans="3:19" x14ac:dyDescent="0.3">
      <c r="C445" t="str">
        <f t="shared" si="3"/>
        <v>Trinidad,Tobago 429</v>
      </c>
      <c r="D445" t="s">
        <v>2227</v>
      </c>
      <c r="E445" s="13">
        <v>429</v>
      </c>
      <c r="S445" t="s">
        <v>1347</v>
      </c>
    </row>
    <row r="446" spans="3:19" x14ac:dyDescent="0.3">
      <c r="C446" t="str">
        <f t="shared" si="3"/>
        <v>Tunisia 432</v>
      </c>
      <c r="D446" t="s">
        <v>2228</v>
      </c>
      <c r="E446" s="13">
        <v>432</v>
      </c>
      <c r="S446" t="s">
        <v>1348</v>
      </c>
    </row>
    <row r="447" spans="3:19" x14ac:dyDescent="0.3">
      <c r="C447" t="str">
        <f t="shared" si="3"/>
        <v>Turkey 435</v>
      </c>
      <c r="D447" t="s">
        <v>2229</v>
      </c>
      <c r="E447" s="13">
        <v>435</v>
      </c>
      <c r="S447" t="s">
        <v>1349</v>
      </c>
    </row>
    <row r="448" spans="3:19" x14ac:dyDescent="0.3">
      <c r="C448" t="str">
        <f t="shared" si="3"/>
        <v>Turkmenistan 436</v>
      </c>
      <c r="D448" t="s">
        <v>2230</v>
      </c>
      <c r="E448" s="13">
        <v>436</v>
      </c>
      <c r="S448" t="s">
        <v>1350</v>
      </c>
    </row>
    <row r="449" spans="3:19" x14ac:dyDescent="0.3">
      <c r="C449" t="str">
        <f t="shared" si="3"/>
        <v>Turks&amp; Caicosin 636</v>
      </c>
      <c r="D449" t="s">
        <v>2231</v>
      </c>
      <c r="E449" s="13">
        <v>636</v>
      </c>
      <c r="S449" t="s">
        <v>1351</v>
      </c>
    </row>
    <row r="450" spans="3:19" x14ac:dyDescent="0.3">
      <c r="C450" t="str">
        <f t="shared" si="3"/>
        <v>Tuvalu 618</v>
      </c>
      <c r="D450" t="s">
        <v>2232</v>
      </c>
      <c r="E450" s="13">
        <v>618</v>
      </c>
      <c r="S450" t="s">
        <v>1352</v>
      </c>
    </row>
    <row r="451" spans="3:19" x14ac:dyDescent="0.3">
      <c r="C451" t="str">
        <f t="shared" si="3"/>
        <v>Uganda 438</v>
      </c>
      <c r="D451" t="s">
        <v>2233</v>
      </c>
      <c r="E451" s="13">
        <v>438</v>
      </c>
      <c r="S451" t="s">
        <v>1353</v>
      </c>
    </row>
    <row r="452" spans="3:19" x14ac:dyDescent="0.3">
      <c r="C452" t="str">
        <f t="shared" si="3"/>
        <v>Ukraine 441</v>
      </c>
      <c r="D452" t="s">
        <v>2234</v>
      </c>
      <c r="E452" s="13">
        <v>441</v>
      </c>
      <c r="S452" t="s">
        <v>1354</v>
      </c>
    </row>
    <row r="453" spans="3:19" x14ac:dyDescent="0.3">
      <c r="C453" t="str">
        <f t="shared" si="3"/>
        <v>United Kingdom 453</v>
      </c>
      <c r="D453" t="s">
        <v>2235</v>
      </c>
      <c r="E453" s="13">
        <v>453</v>
      </c>
      <c r="S453" t="s">
        <v>1355</v>
      </c>
    </row>
    <row r="454" spans="3:19" x14ac:dyDescent="0.3">
      <c r="C454" t="str">
        <f t="shared" si="3"/>
        <v>United Nations 999</v>
      </c>
      <c r="D454" t="s">
        <v>2236</v>
      </c>
      <c r="E454" s="13">
        <v>999</v>
      </c>
      <c r="S454" t="s">
        <v>1356</v>
      </c>
    </row>
    <row r="455" spans="3:19" x14ac:dyDescent="0.3">
      <c r="C455" t="str">
        <f t="shared" si="3"/>
        <v>Unknown 000</v>
      </c>
      <c r="D455" t="s">
        <v>2237</v>
      </c>
      <c r="E455" s="13" t="s">
        <v>2238</v>
      </c>
      <c r="S455" t="s">
        <v>1357</v>
      </c>
    </row>
    <row r="456" spans="3:19" x14ac:dyDescent="0.3">
      <c r="C456" t="str">
        <f t="shared" si="3"/>
        <v>Uruguay 462</v>
      </c>
      <c r="D456" t="s">
        <v>2239</v>
      </c>
      <c r="E456" s="13">
        <v>462</v>
      </c>
      <c r="S456" t="s">
        <v>1358</v>
      </c>
    </row>
    <row r="457" spans="3:19" x14ac:dyDescent="0.3">
      <c r="C457" t="str">
        <f t="shared" si="3"/>
        <v>USA 456</v>
      </c>
      <c r="D457" t="s">
        <v>2240</v>
      </c>
      <c r="E457" s="13">
        <v>456</v>
      </c>
      <c r="S457" t="s">
        <v>1359</v>
      </c>
    </row>
    <row r="458" spans="3:19" x14ac:dyDescent="0.3">
      <c r="C458" t="str">
        <f t="shared" si="3"/>
        <v>Utd.Arab.Emir. 449</v>
      </c>
      <c r="D458" t="s">
        <v>2241</v>
      </c>
      <c r="E458" s="13">
        <v>449</v>
      </c>
      <c r="S458" t="s">
        <v>1360</v>
      </c>
    </row>
    <row r="459" spans="3:19" x14ac:dyDescent="0.3">
      <c r="C459" t="str">
        <f t="shared" si="3"/>
        <v>Uzbekistan 463</v>
      </c>
      <c r="D459" t="s">
        <v>2242</v>
      </c>
      <c r="E459" s="13">
        <v>463</v>
      </c>
      <c r="S459" t="s">
        <v>1361</v>
      </c>
    </row>
    <row r="460" spans="3:19" x14ac:dyDescent="0.3">
      <c r="C460" t="str">
        <f t="shared" si="3"/>
        <v>Vanuatu 655</v>
      </c>
      <c r="D460" t="s">
        <v>2243</v>
      </c>
      <c r="E460" s="13">
        <v>655</v>
      </c>
      <c r="S460" t="s">
        <v>1362</v>
      </c>
    </row>
    <row r="461" spans="3:19" x14ac:dyDescent="0.3">
      <c r="C461" t="str">
        <f t="shared" si="3"/>
        <v>Vatican City 535</v>
      </c>
      <c r="D461" t="s">
        <v>2244</v>
      </c>
      <c r="E461" s="13">
        <v>535</v>
      </c>
      <c r="S461" t="s">
        <v>1363</v>
      </c>
    </row>
    <row r="462" spans="3:19" x14ac:dyDescent="0.3">
      <c r="C462" t="str">
        <f t="shared" si="3"/>
        <v>Venezuela 471</v>
      </c>
      <c r="D462" t="s">
        <v>2245</v>
      </c>
      <c r="E462" s="13">
        <v>471</v>
      </c>
      <c r="S462" t="s">
        <v>1364</v>
      </c>
    </row>
    <row r="463" spans="3:19" x14ac:dyDescent="0.3">
      <c r="C463" t="str">
        <f t="shared" si="3"/>
        <v>Vietnam 520</v>
      </c>
      <c r="D463" t="s">
        <v>2246</v>
      </c>
      <c r="E463" s="13">
        <v>520</v>
      </c>
      <c r="S463" t="s">
        <v>1365</v>
      </c>
    </row>
    <row r="464" spans="3:19" x14ac:dyDescent="0.3">
      <c r="C464" t="str">
        <f t="shared" si="3"/>
        <v>Wallis,Futuna 661</v>
      </c>
      <c r="D464" t="s">
        <v>2247</v>
      </c>
      <c r="E464" s="13">
        <v>661</v>
      </c>
      <c r="S464" t="s">
        <v>1366</v>
      </c>
    </row>
    <row r="465" spans="3:19" x14ac:dyDescent="0.3">
      <c r="C465" t="str">
        <f t="shared" si="3"/>
        <v>Western Sahara 691</v>
      </c>
      <c r="D465" t="s">
        <v>2248</v>
      </c>
      <c r="E465" s="13">
        <v>691</v>
      </c>
      <c r="S465" t="s">
        <v>1367</v>
      </c>
    </row>
    <row r="466" spans="3:19" x14ac:dyDescent="0.3">
      <c r="C466" t="str">
        <f t="shared" si="3"/>
        <v>Yemen, Rep of 492</v>
      </c>
      <c r="D466" t="s">
        <v>2249</v>
      </c>
      <c r="E466" s="13">
        <v>492</v>
      </c>
      <c r="S466" t="s">
        <v>1368</v>
      </c>
    </row>
    <row r="467" spans="3:19" x14ac:dyDescent="0.3">
      <c r="C467" t="str">
        <f t="shared" si="3"/>
        <v>Yugoslavia 495</v>
      </c>
      <c r="D467" t="s">
        <v>2250</v>
      </c>
      <c r="E467" s="13">
        <v>495</v>
      </c>
      <c r="S467" t="s">
        <v>1369</v>
      </c>
    </row>
    <row r="468" spans="3:19" x14ac:dyDescent="0.3">
      <c r="C468" t="str">
        <f t="shared" si="3"/>
        <v>Zambia 498</v>
      </c>
      <c r="D468" t="s">
        <v>2251</v>
      </c>
      <c r="E468" s="13">
        <v>498</v>
      </c>
      <c r="S468" t="s">
        <v>1370</v>
      </c>
    </row>
    <row r="469" spans="3:19" x14ac:dyDescent="0.3">
      <c r="C469" t="str">
        <f t="shared" si="3"/>
        <v>Zimbabwe 626</v>
      </c>
      <c r="D469" t="s">
        <v>2252</v>
      </c>
      <c r="E469" s="13">
        <v>626</v>
      </c>
      <c r="S469" t="s">
        <v>1371</v>
      </c>
    </row>
    <row r="470" spans="3:19" x14ac:dyDescent="0.3">
      <c r="S470" t="s">
        <v>1372</v>
      </c>
    </row>
    <row r="471" spans="3:19" x14ac:dyDescent="0.3">
      <c r="S471" t="s">
        <v>1373</v>
      </c>
    </row>
    <row r="472" spans="3:19" x14ac:dyDescent="0.3">
      <c r="C472" s="13" t="s">
        <v>1974</v>
      </c>
      <c r="S472" t="s">
        <v>1374</v>
      </c>
    </row>
    <row r="473" spans="3:19" x14ac:dyDescent="0.3">
      <c r="C473" s="13" t="s">
        <v>1975</v>
      </c>
      <c r="S473" t="s">
        <v>1375</v>
      </c>
    </row>
    <row r="474" spans="3:19" x14ac:dyDescent="0.3">
      <c r="C474" t="s">
        <v>145</v>
      </c>
      <c r="S474" t="s">
        <v>1376</v>
      </c>
    </row>
    <row r="475" spans="3:19" x14ac:dyDescent="0.3">
      <c r="C475" t="s">
        <v>1976</v>
      </c>
      <c r="S475" t="s">
        <v>1377</v>
      </c>
    </row>
    <row r="476" spans="3:19" x14ac:dyDescent="0.3">
      <c r="C476" t="s">
        <v>1977</v>
      </c>
      <c r="S476" t="s">
        <v>1378</v>
      </c>
    </row>
    <row r="477" spans="3:19" x14ac:dyDescent="0.3">
      <c r="C477" t="s">
        <v>1978</v>
      </c>
      <c r="S477" t="s">
        <v>1379</v>
      </c>
    </row>
    <row r="478" spans="3:19" x14ac:dyDescent="0.3">
      <c r="C478" t="s">
        <v>1979</v>
      </c>
      <c r="S478" t="s">
        <v>1380</v>
      </c>
    </row>
    <row r="479" spans="3:19" x14ac:dyDescent="0.3">
      <c r="C479" t="s">
        <v>1980</v>
      </c>
      <c r="S479" t="s">
        <v>1381</v>
      </c>
    </row>
    <row r="480" spans="3:19" x14ac:dyDescent="0.3">
      <c r="S480" t="s">
        <v>1382</v>
      </c>
    </row>
    <row r="481" spans="3:19" x14ac:dyDescent="0.3">
      <c r="C481" t="s">
        <v>1981</v>
      </c>
      <c r="S481" t="s">
        <v>1383</v>
      </c>
    </row>
    <row r="482" spans="3:19" x14ac:dyDescent="0.3">
      <c r="C482" t="s">
        <v>1982</v>
      </c>
      <c r="S482" t="s">
        <v>1384</v>
      </c>
    </row>
    <row r="483" spans="3:19" x14ac:dyDescent="0.3">
      <c r="C483" t="s">
        <v>1983</v>
      </c>
      <c r="S483" t="s">
        <v>1385</v>
      </c>
    </row>
    <row r="484" spans="3:19" x14ac:dyDescent="0.3">
      <c r="C484" t="s">
        <v>1984</v>
      </c>
      <c r="S484" t="s">
        <v>1386</v>
      </c>
    </row>
    <row r="485" spans="3:19" x14ac:dyDescent="0.3">
      <c r="C485" t="s">
        <v>1985</v>
      </c>
      <c r="S485" t="s">
        <v>1387</v>
      </c>
    </row>
    <row r="486" spans="3:19" x14ac:dyDescent="0.3">
      <c r="C486" t="s">
        <v>1986</v>
      </c>
      <c r="S486" t="s">
        <v>1388</v>
      </c>
    </row>
    <row r="487" spans="3:19" x14ac:dyDescent="0.3">
      <c r="S487" t="s">
        <v>1389</v>
      </c>
    </row>
    <row r="488" spans="3:19" x14ac:dyDescent="0.3">
      <c r="S488" t="s">
        <v>1390</v>
      </c>
    </row>
    <row r="489" spans="3:19" x14ac:dyDescent="0.3">
      <c r="S489" t="s">
        <v>1391</v>
      </c>
    </row>
    <row r="490" spans="3:19" x14ac:dyDescent="0.3">
      <c r="S490" t="s">
        <v>1392</v>
      </c>
    </row>
    <row r="491" spans="3:19" x14ac:dyDescent="0.3">
      <c r="S491" t="s">
        <v>1393</v>
      </c>
    </row>
    <row r="492" spans="3:19" x14ac:dyDescent="0.3">
      <c r="S492" t="s">
        <v>1394</v>
      </c>
    </row>
    <row r="493" spans="3:19" x14ac:dyDescent="0.3">
      <c r="S493" t="s">
        <v>1395</v>
      </c>
    </row>
    <row r="494" spans="3:19" x14ac:dyDescent="0.3">
      <c r="S494" t="s">
        <v>1396</v>
      </c>
    </row>
    <row r="495" spans="3:19" x14ac:dyDescent="0.3">
      <c r="S495" t="s">
        <v>1397</v>
      </c>
    </row>
    <row r="496" spans="3:19" x14ac:dyDescent="0.3">
      <c r="S496" t="s">
        <v>1398</v>
      </c>
    </row>
    <row r="497" spans="19:19" x14ac:dyDescent="0.3">
      <c r="S497" t="s">
        <v>1399</v>
      </c>
    </row>
    <row r="498" spans="19:19" x14ac:dyDescent="0.3">
      <c r="S498" t="s">
        <v>1400</v>
      </c>
    </row>
    <row r="499" spans="19:19" x14ac:dyDescent="0.3">
      <c r="S499" t="s">
        <v>1401</v>
      </c>
    </row>
    <row r="500" spans="19:19" x14ac:dyDescent="0.3">
      <c r="S500" t="s">
        <v>1402</v>
      </c>
    </row>
    <row r="501" spans="19:19" x14ac:dyDescent="0.3">
      <c r="S501" t="s">
        <v>1403</v>
      </c>
    </row>
    <row r="502" spans="19:19" x14ac:dyDescent="0.3">
      <c r="S502" t="s">
        <v>1404</v>
      </c>
    </row>
    <row r="503" spans="19:19" x14ac:dyDescent="0.3">
      <c r="S503" t="s">
        <v>1405</v>
      </c>
    </row>
    <row r="504" spans="19:19" x14ac:dyDescent="0.3">
      <c r="S504" t="s">
        <v>1406</v>
      </c>
    </row>
    <row r="505" spans="19:19" x14ac:dyDescent="0.3">
      <c r="S505" t="s">
        <v>1407</v>
      </c>
    </row>
    <row r="506" spans="19:19" x14ac:dyDescent="0.3">
      <c r="S506" t="s">
        <v>1408</v>
      </c>
    </row>
    <row r="507" spans="19:19" x14ac:dyDescent="0.3">
      <c r="S507" t="s">
        <v>1409</v>
      </c>
    </row>
    <row r="508" spans="19:19" x14ac:dyDescent="0.3">
      <c r="S508" t="s">
        <v>1410</v>
      </c>
    </row>
    <row r="509" spans="19:19" x14ac:dyDescent="0.3">
      <c r="S509" t="s">
        <v>1411</v>
      </c>
    </row>
    <row r="510" spans="19:19" x14ac:dyDescent="0.3">
      <c r="S510" t="s">
        <v>1412</v>
      </c>
    </row>
    <row r="511" spans="19:19" x14ac:dyDescent="0.3">
      <c r="S511" t="s">
        <v>1413</v>
      </c>
    </row>
    <row r="512" spans="19:19" x14ac:dyDescent="0.3">
      <c r="S512" t="s">
        <v>1414</v>
      </c>
    </row>
    <row r="513" spans="19:19" x14ac:dyDescent="0.3">
      <c r="S513" t="s">
        <v>1415</v>
      </c>
    </row>
    <row r="514" spans="19:19" x14ac:dyDescent="0.3">
      <c r="S514" t="s">
        <v>1416</v>
      </c>
    </row>
    <row r="515" spans="19:19" x14ac:dyDescent="0.3">
      <c r="S515" t="s">
        <v>1417</v>
      </c>
    </row>
    <row r="516" spans="19:19" x14ac:dyDescent="0.3">
      <c r="S516" t="s">
        <v>1418</v>
      </c>
    </row>
    <row r="517" spans="19:19" x14ac:dyDescent="0.3">
      <c r="S517" t="s">
        <v>1419</v>
      </c>
    </row>
    <row r="518" spans="19:19" x14ac:dyDescent="0.3">
      <c r="S518" t="s">
        <v>1420</v>
      </c>
    </row>
    <row r="519" spans="19:19" x14ac:dyDescent="0.3">
      <c r="S519" t="s">
        <v>1421</v>
      </c>
    </row>
    <row r="520" spans="19:19" x14ac:dyDescent="0.3">
      <c r="S520" t="s">
        <v>1422</v>
      </c>
    </row>
    <row r="521" spans="19:19" x14ac:dyDescent="0.3">
      <c r="S521" t="s">
        <v>1423</v>
      </c>
    </row>
    <row r="522" spans="19:19" x14ac:dyDescent="0.3">
      <c r="S522" t="s">
        <v>1424</v>
      </c>
    </row>
    <row r="523" spans="19:19" x14ac:dyDescent="0.3">
      <c r="S523" t="s">
        <v>1425</v>
      </c>
    </row>
    <row r="524" spans="19:19" x14ac:dyDescent="0.3">
      <c r="S524" t="s">
        <v>1426</v>
      </c>
    </row>
    <row r="525" spans="19:19" x14ac:dyDescent="0.3">
      <c r="S525" t="s">
        <v>1427</v>
      </c>
    </row>
    <row r="526" spans="19:19" x14ac:dyDescent="0.3">
      <c r="S526" t="s">
        <v>1428</v>
      </c>
    </row>
    <row r="527" spans="19:19" x14ac:dyDescent="0.3">
      <c r="S527" t="s">
        <v>1429</v>
      </c>
    </row>
    <row r="528" spans="19:19" x14ac:dyDescent="0.3">
      <c r="S528" t="s">
        <v>1430</v>
      </c>
    </row>
    <row r="529" spans="19:19" x14ac:dyDescent="0.3">
      <c r="S529" t="s">
        <v>1431</v>
      </c>
    </row>
    <row r="530" spans="19:19" x14ac:dyDescent="0.3">
      <c r="S530" t="s">
        <v>1432</v>
      </c>
    </row>
    <row r="531" spans="19:19" x14ac:dyDescent="0.3">
      <c r="S531" t="s">
        <v>1433</v>
      </c>
    </row>
    <row r="532" spans="19:19" x14ac:dyDescent="0.3">
      <c r="S532" t="s">
        <v>1434</v>
      </c>
    </row>
    <row r="533" spans="19:19" x14ac:dyDescent="0.3">
      <c r="S533" t="s">
        <v>1435</v>
      </c>
    </row>
    <row r="534" spans="19:19" x14ac:dyDescent="0.3">
      <c r="S534" t="s">
        <v>1436</v>
      </c>
    </row>
    <row r="535" spans="19:19" x14ac:dyDescent="0.3">
      <c r="S535" t="s">
        <v>1437</v>
      </c>
    </row>
    <row r="536" spans="19:19" x14ac:dyDescent="0.3">
      <c r="S536" t="s">
        <v>1438</v>
      </c>
    </row>
    <row r="537" spans="19:19" x14ac:dyDescent="0.3">
      <c r="S537" t="s">
        <v>1439</v>
      </c>
    </row>
    <row r="538" spans="19:19" x14ac:dyDescent="0.3">
      <c r="S538" t="s">
        <v>1440</v>
      </c>
    </row>
    <row r="539" spans="19:19" x14ac:dyDescent="0.3">
      <c r="S539" t="s">
        <v>1441</v>
      </c>
    </row>
    <row r="540" spans="19:19" x14ac:dyDescent="0.3">
      <c r="S540" t="s">
        <v>1442</v>
      </c>
    </row>
    <row r="541" spans="19:19" x14ac:dyDescent="0.3">
      <c r="S541" t="s">
        <v>1443</v>
      </c>
    </row>
    <row r="542" spans="19:19" x14ac:dyDescent="0.3">
      <c r="S542" t="s">
        <v>1444</v>
      </c>
    </row>
    <row r="543" spans="19:19" x14ac:dyDescent="0.3">
      <c r="S543" t="s">
        <v>1445</v>
      </c>
    </row>
    <row r="544" spans="19:19" x14ac:dyDescent="0.3">
      <c r="S544" t="s">
        <v>1446</v>
      </c>
    </row>
    <row r="545" spans="19:19" x14ac:dyDescent="0.3">
      <c r="S545" t="s">
        <v>1447</v>
      </c>
    </row>
    <row r="546" spans="19:19" x14ac:dyDescent="0.3">
      <c r="S546" t="s">
        <v>1448</v>
      </c>
    </row>
    <row r="547" spans="19:19" x14ac:dyDescent="0.3">
      <c r="S547" t="s">
        <v>1449</v>
      </c>
    </row>
    <row r="548" spans="19:19" x14ac:dyDescent="0.3">
      <c r="S548" t="s">
        <v>1450</v>
      </c>
    </row>
    <row r="549" spans="19:19" x14ac:dyDescent="0.3">
      <c r="S549" t="s">
        <v>1451</v>
      </c>
    </row>
    <row r="550" spans="19:19" x14ac:dyDescent="0.3">
      <c r="S550" t="s">
        <v>1452</v>
      </c>
    </row>
    <row r="551" spans="19:19" x14ac:dyDescent="0.3">
      <c r="S551" t="s">
        <v>1453</v>
      </c>
    </row>
    <row r="552" spans="19:19" x14ac:dyDescent="0.3">
      <c r="S552" t="s">
        <v>1454</v>
      </c>
    </row>
    <row r="553" spans="19:19" x14ac:dyDescent="0.3">
      <c r="S553" t="s">
        <v>1455</v>
      </c>
    </row>
    <row r="554" spans="19:19" x14ac:dyDescent="0.3">
      <c r="S554" t="s">
        <v>1456</v>
      </c>
    </row>
    <row r="555" spans="19:19" x14ac:dyDescent="0.3">
      <c r="S555" t="s">
        <v>1457</v>
      </c>
    </row>
    <row r="556" spans="19:19" x14ac:dyDescent="0.3">
      <c r="S556" t="s">
        <v>1458</v>
      </c>
    </row>
    <row r="557" spans="19:19" x14ac:dyDescent="0.3">
      <c r="S557" t="s">
        <v>1459</v>
      </c>
    </row>
    <row r="558" spans="19:19" x14ac:dyDescent="0.3">
      <c r="S558" t="s">
        <v>1460</v>
      </c>
    </row>
    <row r="559" spans="19:19" x14ac:dyDescent="0.3">
      <c r="S559" t="s">
        <v>1461</v>
      </c>
    </row>
    <row r="560" spans="19:19" x14ac:dyDescent="0.3">
      <c r="S560" t="s">
        <v>1462</v>
      </c>
    </row>
    <row r="561" spans="19:19" x14ac:dyDescent="0.3">
      <c r="S561" t="s">
        <v>1463</v>
      </c>
    </row>
    <row r="562" spans="19:19" x14ac:dyDescent="0.3">
      <c r="S562" t="s">
        <v>1464</v>
      </c>
    </row>
    <row r="563" spans="19:19" x14ac:dyDescent="0.3">
      <c r="S563" t="s">
        <v>1465</v>
      </c>
    </row>
    <row r="564" spans="19:19" x14ac:dyDescent="0.3">
      <c r="S564" t="s">
        <v>1466</v>
      </c>
    </row>
    <row r="565" spans="19:19" x14ac:dyDescent="0.3">
      <c r="S565" t="s">
        <v>1467</v>
      </c>
    </row>
    <row r="566" spans="19:19" x14ac:dyDescent="0.3">
      <c r="S566" t="s">
        <v>1468</v>
      </c>
    </row>
    <row r="567" spans="19:19" x14ac:dyDescent="0.3">
      <c r="S567" t="s">
        <v>1469</v>
      </c>
    </row>
    <row r="568" spans="19:19" x14ac:dyDescent="0.3">
      <c r="S568" t="s">
        <v>1470</v>
      </c>
    </row>
    <row r="569" spans="19:19" x14ac:dyDescent="0.3">
      <c r="S569" t="s">
        <v>1471</v>
      </c>
    </row>
    <row r="570" spans="19:19" x14ac:dyDescent="0.3">
      <c r="S570" t="s">
        <v>1472</v>
      </c>
    </row>
    <row r="571" spans="19:19" x14ac:dyDescent="0.3">
      <c r="S571" t="s">
        <v>1473</v>
      </c>
    </row>
    <row r="572" spans="19:19" x14ac:dyDescent="0.3">
      <c r="S572" t="s">
        <v>1474</v>
      </c>
    </row>
    <row r="573" spans="19:19" x14ac:dyDescent="0.3">
      <c r="S573" t="s">
        <v>1475</v>
      </c>
    </row>
    <row r="574" spans="19:19" x14ac:dyDescent="0.3">
      <c r="S574" t="s">
        <v>1476</v>
      </c>
    </row>
    <row r="575" spans="19:19" x14ac:dyDescent="0.3">
      <c r="S575" t="s">
        <v>1477</v>
      </c>
    </row>
    <row r="576" spans="19:19" x14ac:dyDescent="0.3">
      <c r="S576" t="s">
        <v>1478</v>
      </c>
    </row>
    <row r="577" spans="19:19" x14ac:dyDescent="0.3">
      <c r="S577" t="s">
        <v>1479</v>
      </c>
    </row>
    <row r="578" spans="19:19" x14ac:dyDescent="0.3">
      <c r="S578" t="s">
        <v>1480</v>
      </c>
    </row>
    <row r="579" spans="19:19" x14ac:dyDescent="0.3">
      <c r="S579" t="s">
        <v>1481</v>
      </c>
    </row>
    <row r="580" spans="19:19" x14ac:dyDescent="0.3">
      <c r="S580" t="s">
        <v>1482</v>
      </c>
    </row>
    <row r="581" spans="19:19" x14ac:dyDescent="0.3">
      <c r="S581" t="s">
        <v>1483</v>
      </c>
    </row>
    <row r="582" spans="19:19" x14ac:dyDescent="0.3">
      <c r="S582" t="s">
        <v>1484</v>
      </c>
    </row>
    <row r="583" spans="19:19" x14ac:dyDescent="0.3">
      <c r="S583" t="s">
        <v>1485</v>
      </c>
    </row>
    <row r="584" spans="19:19" x14ac:dyDescent="0.3">
      <c r="S584" t="s">
        <v>1486</v>
      </c>
    </row>
    <row r="585" spans="19:19" x14ac:dyDescent="0.3">
      <c r="S585" t="s">
        <v>1487</v>
      </c>
    </row>
    <row r="586" spans="19:19" x14ac:dyDescent="0.3">
      <c r="S586" t="s">
        <v>1488</v>
      </c>
    </row>
    <row r="587" spans="19:19" x14ac:dyDescent="0.3">
      <c r="S587" t="s">
        <v>1489</v>
      </c>
    </row>
    <row r="588" spans="19:19" x14ac:dyDescent="0.3">
      <c r="S588" t="s">
        <v>1490</v>
      </c>
    </row>
    <row r="589" spans="19:19" x14ac:dyDescent="0.3">
      <c r="S589" t="s">
        <v>1491</v>
      </c>
    </row>
    <row r="590" spans="19:19" x14ac:dyDescent="0.3">
      <c r="S590" t="s">
        <v>1492</v>
      </c>
    </row>
    <row r="591" spans="19:19" x14ac:dyDescent="0.3">
      <c r="S591" t="s">
        <v>1493</v>
      </c>
    </row>
    <row r="592" spans="19:19" x14ac:dyDescent="0.3">
      <c r="S592" t="s">
        <v>1494</v>
      </c>
    </row>
    <row r="593" spans="19:19" x14ac:dyDescent="0.3">
      <c r="S593" t="s">
        <v>1495</v>
      </c>
    </row>
    <row r="594" spans="19:19" x14ac:dyDescent="0.3">
      <c r="S594" t="s">
        <v>1496</v>
      </c>
    </row>
    <row r="595" spans="19:19" x14ac:dyDescent="0.3">
      <c r="S595" t="s">
        <v>1497</v>
      </c>
    </row>
    <row r="596" spans="19:19" x14ac:dyDescent="0.3">
      <c r="S596" t="s">
        <v>1498</v>
      </c>
    </row>
    <row r="597" spans="19:19" x14ac:dyDescent="0.3">
      <c r="S597" t="s">
        <v>1499</v>
      </c>
    </row>
    <row r="598" spans="19:19" x14ac:dyDescent="0.3">
      <c r="S598" t="s">
        <v>1500</v>
      </c>
    </row>
    <row r="599" spans="19:19" x14ac:dyDescent="0.3">
      <c r="S599" t="s">
        <v>1501</v>
      </c>
    </row>
    <row r="600" spans="19:19" x14ac:dyDescent="0.3">
      <c r="S600" t="s">
        <v>1502</v>
      </c>
    </row>
    <row r="601" spans="19:19" x14ac:dyDescent="0.3">
      <c r="S601" t="s">
        <v>1503</v>
      </c>
    </row>
    <row r="602" spans="19:19" x14ac:dyDescent="0.3">
      <c r="S602" t="s">
        <v>1504</v>
      </c>
    </row>
    <row r="603" spans="19:19" x14ac:dyDescent="0.3">
      <c r="S603" t="s">
        <v>1505</v>
      </c>
    </row>
    <row r="604" spans="19:19" x14ac:dyDescent="0.3">
      <c r="S604" t="s">
        <v>1506</v>
      </c>
    </row>
    <row r="605" spans="19:19" x14ac:dyDescent="0.3">
      <c r="S605" t="s">
        <v>1507</v>
      </c>
    </row>
    <row r="606" spans="19:19" x14ac:dyDescent="0.3">
      <c r="S606" t="s">
        <v>1508</v>
      </c>
    </row>
    <row r="607" spans="19:19" x14ac:dyDescent="0.3">
      <c r="S607" t="s">
        <v>1509</v>
      </c>
    </row>
    <row r="608" spans="19:19" x14ac:dyDescent="0.3">
      <c r="S608" t="s">
        <v>1510</v>
      </c>
    </row>
    <row r="609" spans="19:19" x14ac:dyDescent="0.3">
      <c r="S609" t="s">
        <v>1511</v>
      </c>
    </row>
    <row r="610" spans="19:19" x14ac:dyDescent="0.3">
      <c r="S610" t="s">
        <v>1512</v>
      </c>
    </row>
    <row r="611" spans="19:19" x14ac:dyDescent="0.3">
      <c r="S611" t="s">
        <v>1513</v>
      </c>
    </row>
    <row r="612" spans="19:19" x14ac:dyDescent="0.3">
      <c r="S612" t="s">
        <v>1514</v>
      </c>
    </row>
    <row r="613" spans="19:19" x14ac:dyDescent="0.3">
      <c r="S613" t="s">
        <v>1515</v>
      </c>
    </row>
    <row r="614" spans="19:19" x14ac:dyDescent="0.3">
      <c r="S614" t="s">
        <v>1516</v>
      </c>
    </row>
    <row r="615" spans="19:19" x14ac:dyDescent="0.3">
      <c r="S615" t="s">
        <v>1517</v>
      </c>
    </row>
    <row r="616" spans="19:19" x14ac:dyDescent="0.3">
      <c r="S616" t="s">
        <v>1518</v>
      </c>
    </row>
    <row r="617" spans="19:19" x14ac:dyDescent="0.3">
      <c r="S617" t="s">
        <v>1519</v>
      </c>
    </row>
    <row r="618" spans="19:19" x14ac:dyDescent="0.3">
      <c r="S618" t="s">
        <v>1520</v>
      </c>
    </row>
    <row r="619" spans="19:19" x14ac:dyDescent="0.3">
      <c r="S619" t="s">
        <v>1521</v>
      </c>
    </row>
    <row r="620" spans="19:19" x14ac:dyDescent="0.3">
      <c r="S620" t="s">
        <v>1522</v>
      </c>
    </row>
    <row r="621" spans="19:19" x14ac:dyDescent="0.3">
      <c r="S621" t="s">
        <v>1523</v>
      </c>
    </row>
    <row r="622" spans="19:19" x14ac:dyDescent="0.3">
      <c r="S622" t="s">
        <v>1524</v>
      </c>
    </row>
    <row r="623" spans="19:19" x14ac:dyDescent="0.3">
      <c r="S623" t="s">
        <v>1525</v>
      </c>
    </row>
    <row r="624" spans="19:19" x14ac:dyDescent="0.3">
      <c r="S624" t="s">
        <v>1526</v>
      </c>
    </row>
    <row r="625" spans="19:19" x14ac:dyDescent="0.3">
      <c r="S625" t="s">
        <v>1527</v>
      </c>
    </row>
    <row r="626" spans="19:19" x14ac:dyDescent="0.3">
      <c r="S626" t="s">
        <v>1528</v>
      </c>
    </row>
    <row r="627" spans="19:19" x14ac:dyDescent="0.3">
      <c r="S627" t="s">
        <v>1529</v>
      </c>
    </row>
    <row r="628" spans="19:19" x14ac:dyDescent="0.3">
      <c r="S628" t="s">
        <v>1530</v>
      </c>
    </row>
    <row r="629" spans="19:19" x14ac:dyDescent="0.3">
      <c r="S629" t="s">
        <v>1531</v>
      </c>
    </row>
    <row r="630" spans="19:19" x14ac:dyDescent="0.3">
      <c r="S630" t="s">
        <v>1532</v>
      </c>
    </row>
    <row r="631" spans="19:19" x14ac:dyDescent="0.3">
      <c r="S631" t="s">
        <v>1533</v>
      </c>
    </row>
    <row r="632" spans="19:19" x14ac:dyDescent="0.3">
      <c r="S632" t="s">
        <v>1534</v>
      </c>
    </row>
    <row r="633" spans="19:19" x14ac:dyDescent="0.3">
      <c r="S633" t="s">
        <v>1535</v>
      </c>
    </row>
    <row r="634" spans="19:19" x14ac:dyDescent="0.3">
      <c r="S634" t="s">
        <v>1536</v>
      </c>
    </row>
    <row r="635" spans="19:19" x14ac:dyDescent="0.3">
      <c r="S635" t="s">
        <v>1537</v>
      </c>
    </row>
    <row r="636" spans="19:19" x14ac:dyDescent="0.3">
      <c r="S636" t="s">
        <v>1538</v>
      </c>
    </row>
    <row r="637" spans="19:19" x14ac:dyDescent="0.3">
      <c r="S637" t="s">
        <v>1539</v>
      </c>
    </row>
    <row r="638" spans="19:19" x14ac:dyDescent="0.3">
      <c r="S638" t="s">
        <v>1540</v>
      </c>
    </row>
    <row r="639" spans="19:19" x14ac:dyDescent="0.3">
      <c r="S639" t="s">
        <v>1541</v>
      </c>
    </row>
    <row r="640" spans="19:19" x14ac:dyDescent="0.3">
      <c r="S640" t="s">
        <v>1542</v>
      </c>
    </row>
    <row r="641" spans="19:19" x14ac:dyDescent="0.3">
      <c r="S641" t="s">
        <v>1543</v>
      </c>
    </row>
    <row r="642" spans="19:19" x14ac:dyDescent="0.3">
      <c r="S642" t="s">
        <v>1544</v>
      </c>
    </row>
    <row r="643" spans="19:19" x14ac:dyDescent="0.3">
      <c r="S643" t="s">
        <v>1545</v>
      </c>
    </row>
    <row r="644" spans="19:19" x14ac:dyDescent="0.3">
      <c r="S644" t="s">
        <v>1546</v>
      </c>
    </row>
    <row r="645" spans="19:19" x14ac:dyDescent="0.3">
      <c r="S645" t="s">
        <v>1547</v>
      </c>
    </row>
    <row r="646" spans="19:19" x14ac:dyDescent="0.3">
      <c r="S646" t="s">
        <v>1548</v>
      </c>
    </row>
    <row r="647" spans="19:19" x14ac:dyDescent="0.3">
      <c r="S647" t="s">
        <v>1549</v>
      </c>
    </row>
    <row r="648" spans="19:19" x14ac:dyDescent="0.3">
      <c r="S648" t="s">
        <v>1550</v>
      </c>
    </row>
    <row r="649" spans="19:19" x14ac:dyDescent="0.3">
      <c r="S649" t="s">
        <v>1551</v>
      </c>
    </row>
    <row r="650" spans="19:19" x14ac:dyDescent="0.3">
      <c r="S650" t="s">
        <v>1552</v>
      </c>
    </row>
    <row r="651" spans="19:19" x14ac:dyDescent="0.3">
      <c r="S651" t="s">
        <v>1553</v>
      </c>
    </row>
    <row r="652" spans="19:19" x14ac:dyDescent="0.3">
      <c r="S652" t="s">
        <v>1554</v>
      </c>
    </row>
    <row r="653" spans="19:19" x14ac:dyDescent="0.3">
      <c r="S653" t="s">
        <v>1555</v>
      </c>
    </row>
    <row r="654" spans="19:19" x14ac:dyDescent="0.3">
      <c r="S654" t="s">
        <v>1556</v>
      </c>
    </row>
    <row r="655" spans="19:19" x14ac:dyDescent="0.3">
      <c r="S655" t="s">
        <v>1557</v>
      </c>
    </row>
    <row r="656" spans="19:19" x14ac:dyDescent="0.3">
      <c r="S656" t="s">
        <v>1558</v>
      </c>
    </row>
    <row r="657" spans="19:19" x14ac:dyDescent="0.3">
      <c r="S657" t="s">
        <v>1559</v>
      </c>
    </row>
    <row r="658" spans="19:19" x14ac:dyDescent="0.3">
      <c r="S658" t="s">
        <v>1560</v>
      </c>
    </row>
    <row r="659" spans="19:19" x14ac:dyDescent="0.3">
      <c r="S659" t="s">
        <v>1561</v>
      </c>
    </row>
    <row r="660" spans="19:19" x14ac:dyDescent="0.3">
      <c r="S660" t="s">
        <v>1562</v>
      </c>
    </row>
    <row r="661" spans="19:19" x14ac:dyDescent="0.3">
      <c r="S661" t="s">
        <v>1563</v>
      </c>
    </row>
    <row r="662" spans="19:19" x14ac:dyDescent="0.3">
      <c r="S662" t="s">
        <v>1564</v>
      </c>
    </row>
    <row r="663" spans="19:19" x14ac:dyDescent="0.3">
      <c r="S663" t="s">
        <v>1565</v>
      </c>
    </row>
    <row r="664" spans="19:19" x14ac:dyDescent="0.3">
      <c r="S664" t="s">
        <v>1566</v>
      </c>
    </row>
    <row r="665" spans="19:19" x14ac:dyDescent="0.3">
      <c r="S665" t="s">
        <v>1567</v>
      </c>
    </row>
    <row r="666" spans="19:19" x14ac:dyDescent="0.3">
      <c r="S666" t="s">
        <v>1568</v>
      </c>
    </row>
    <row r="667" spans="19:19" x14ac:dyDescent="0.3">
      <c r="S667" t="s">
        <v>1569</v>
      </c>
    </row>
    <row r="668" spans="19:19" x14ac:dyDescent="0.3">
      <c r="S668" t="s">
        <v>1570</v>
      </c>
    </row>
    <row r="669" spans="19:19" x14ac:dyDescent="0.3">
      <c r="S669" t="s">
        <v>1571</v>
      </c>
    </row>
    <row r="670" spans="19:19" x14ac:dyDescent="0.3">
      <c r="S670" t="s">
        <v>1572</v>
      </c>
    </row>
    <row r="671" spans="19:19" x14ac:dyDescent="0.3">
      <c r="S671" t="s">
        <v>1573</v>
      </c>
    </row>
    <row r="672" spans="19:19" x14ac:dyDescent="0.3">
      <c r="S672" t="s">
        <v>1574</v>
      </c>
    </row>
    <row r="673" spans="19:19" x14ac:dyDescent="0.3">
      <c r="S673" t="s">
        <v>1575</v>
      </c>
    </row>
    <row r="674" spans="19:19" x14ac:dyDescent="0.3">
      <c r="S674" t="s">
        <v>1576</v>
      </c>
    </row>
    <row r="675" spans="19:19" x14ac:dyDescent="0.3">
      <c r="S675" t="s">
        <v>1577</v>
      </c>
    </row>
    <row r="676" spans="19:19" x14ac:dyDescent="0.3">
      <c r="S676" t="s">
        <v>1578</v>
      </c>
    </row>
    <row r="677" spans="19:19" x14ac:dyDescent="0.3">
      <c r="S677" t="s">
        <v>1579</v>
      </c>
    </row>
    <row r="678" spans="19:19" x14ac:dyDescent="0.3">
      <c r="S678" t="s">
        <v>1580</v>
      </c>
    </row>
    <row r="679" spans="19:19" x14ac:dyDescent="0.3">
      <c r="S679" t="s">
        <v>1581</v>
      </c>
    </row>
    <row r="680" spans="19:19" x14ac:dyDescent="0.3">
      <c r="S680" t="s">
        <v>1582</v>
      </c>
    </row>
    <row r="681" spans="19:19" x14ac:dyDescent="0.3">
      <c r="S681" t="s">
        <v>1583</v>
      </c>
    </row>
    <row r="682" spans="19:19" x14ac:dyDescent="0.3">
      <c r="S682" t="s">
        <v>1584</v>
      </c>
    </row>
    <row r="683" spans="19:19" x14ac:dyDescent="0.3">
      <c r="S683" t="s">
        <v>1585</v>
      </c>
    </row>
    <row r="684" spans="19:19" x14ac:dyDescent="0.3">
      <c r="S684" t="s">
        <v>1586</v>
      </c>
    </row>
    <row r="685" spans="19:19" x14ac:dyDescent="0.3">
      <c r="S685" t="s">
        <v>1587</v>
      </c>
    </row>
    <row r="686" spans="19:19" x14ac:dyDescent="0.3">
      <c r="S686" t="s">
        <v>1588</v>
      </c>
    </row>
    <row r="687" spans="19:19" x14ac:dyDescent="0.3">
      <c r="S687" t="s">
        <v>1589</v>
      </c>
    </row>
    <row r="688" spans="19:19" x14ac:dyDescent="0.3">
      <c r="S688" t="s">
        <v>1590</v>
      </c>
    </row>
    <row r="689" spans="19:19" x14ac:dyDescent="0.3">
      <c r="S689" t="s">
        <v>1591</v>
      </c>
    </row>
    <row r="690" spans="19:19" x14ac:dyDescent="0.3">
      <c r="S690" t="s">
        <v>1592</v>
      </c>
    </row>
    <row r="691" spans="19:19" x14ac:dyDescent="0.3">
      <c r="S691" t="s">
        <v>1593</v>
      </c>
    </row>
    <row r="692" spans="19:19" x14ac:dyDescent="0.3">
      <c r="S692" t="s">
        <v>1594</v>
      </c>
    </row>
    <row r="693" spans="19:19" x14ac:dyDescent="0.3">
      <c r="S693" t="s">
        <v>1595</v>
      </c>
    </row>
    <row r="694" spans="19:19" x14ac:dyDescent="0.3">
      <c r="S694" t="s">
        <v>1596</v>
      </c>
    </row>
    <row r="695" spans="19:19" x14ac:dyDescent="0.3">
      <c r="S695" t="s">
        <v>1597</v>
      </c>
    </row>
    <row r="696" spans="19:19" x14ac:dyDescent="0.3">
      <c r="S696" t="s">
        <v>1598</v>
      </c>
    </row>
    <row r="697" spans="19:19" x14ac:dyDescent="0.3">
      <c r="S697" t="s">
        <v>1599</v>
      </c>
    </row>
    <row r="698" spans="19:19" x14ac:dyDescent="0.3">
      <c r="S698" t="s">
        <v>1600</v>
      </c>
    </row>
    <row r="699" spans="19:19" x14ac:dyDescent="0.3">
      <c r="S699" t="s">
        <v>1601</v>
      </c>
    </row>
    <row r="700" spans="19:19" x14ac:dyDescent="0.3">
      <c r="S700" t="s">
        <v>1602</v>
      </c>
    </row>
    <row r="701" spans="19:19" x14ac:dyDescent="0.3">
      <c r="S701" t="s">
        <v>1603</v>
      </c>
    </row>
    <row r="702" spans="19:19" x14ac:dyDescent="0.3">
      <c r="S702" t="s">
        <v>1604</v>
      </c>
    </row>
    <row r="703" spans="19:19" x14ac:dyDescent="0.3">
      <c r="S703" t="s">
        <v>1605</v>
      </c>
    </row>
    <row r="704" spans="19:19" x14ac:dyDescent="0.3">
      <c r="S704" t="s">
        <v>1606</v>
      </c>
    </row>
    <row r="705" spans="19:19" x14ac:dyDescent="0.3">
      <c r="S705" t="s">
        <v>1607</v>
      </c>
    </row>
    <row r="706" spans="19:19" x14ac:dyDescent="0.3">
      <c r="S706" t="s">
        <v>1608</v>
      </c>
    </row>
    <row r="707" spans="19:19" x14ac:dyDescent="0.3">
      <c r="S707" t="s">
        <v>1609</v>
      </c>
    </row>
    <row r="708" spans="19:19" x14ac:dyDescent="0.3">
      <c r="S708" t="s">
        <v>1610</v>
      </c>
    </row>
    <row r="709" spans="19:19" x14ac:dyDescent="0.3">
      <c r="S709" t="s">
        <v>1611</v>
      </c>
    </row>
    <row r="710" spans="19:19" x14ac:dyDescent="0.3">
      <c r="S710" t="s">
        <v>1612</v>
      </c>
    </row>
    <row r="711" spans="19:19" x14ac:dyDescent="0.3">
      <c r="S711" t="s">
        <v>1613</v>
      </c>
    </row>
    <row r="712" spans="19:19" x14ac:dyDescent="0.3">
      <c r="S712" t="s">
        <v>1614</v>
      </c>
    </row>
    <row r="713" spans="19:19" x14ac:dyDescent="0.3">
      <c r="S713" t="s">
        <v>1615</v>
      </c>
    </row>
    <row r="714" spans="19:19" x14ac:dyDescent="0.3">
      <c r="S714" t="s">
        <v>1616</v>
      </c>
    </row>
    <row r="715" spans="19:19" x14ac:dyDescent="0.3">
      <c r="S715" t="s">
        <v>1617</v>
      </c>
    </row>
    <row r="716" spans="19:19" x14ac:dyDescent="0.3">
      <c r="S716" t="s">
        <v>1618</v>
      </c>
    </row>
    <row r="717" spans="19:19" x14ac:dyDescent="0.3">
      <c r="S717" t="s">
        <v>1619</v>
      </c>
    </row>
    <row r="718" spans="19:19" x14ac:dyDescent="0.3">
      <c r="S718" t="s">
        <v>1620</v>
      </c>
    </row>
    <row r="719" spans="19:19" x14ac:dyDescent="0.3">
      <c r="S719" t="s">
        <v>1621</v>
      </c>
    </row>
    <row r="720" spans="19:19" x14ac:dyDescent="0.3">
      <c r="S720" t="s">
        <v>1622</v>
      </c>
    </row>
    <row r="721" spans="19:19" x14ac:dyDescent="0.3">
      <c r="S721" t="s">
        <v>1623</v>
      </c>
    </row>
    <row r="722" spans="19:19" x14ac:dyDescent="0.3">
      <c r="S722" t="s">
        <v>1624</v>
      </c>
    </row>
    <row r="723" spans="19:19" x14ac:dyDescent="0.3">
      <c r="S723" t="s">
        <v>1625</v>
      </c>
    </row>
    <row r="724" spans="19:19" x14ac:dyDescent="0.3">
      <c r="S724" t="s">
        <v>1626</v>
      </c>
    </row>
    <row r="725" spans="19:19" x14ac:dyDescent="0.3">
      <c r="S725" t="s">
        <v>1627</v>
      </c>
    </row>
    <row r="726" spans="19:19" x14ac:dyDescent="0.3">
      <c r="S726" t="s">
        <v>1628</v>
      </c>
    </row>
    <row r="727" spans="19:19" x14ac:dyDescent="0.3">
      <c r="S727" t="s">
        <v>1629</v>
      </c>
    </row>
    <row r="728" spans="19:19" x14ac:dyDescent="0.3">
      <c r="S728" t="s">
        <v>1630</v>
      </c>
    </row>
    <row r="729" spans="19:19" x14ac:dyDescent="0.3">
      <c r="S729" t="s">
        <v>1631</v>
      </c>
    </row>
    <row r="730" spans="19:19" x14ac:dyDescent="0.3">
      <c r="S730" t="s">
        <v>1632</v>
      </c>
    </row>
    <row r="731" spans="19:19" x14ac:dyDescent="0.3">
      <c r="S731" t="s">
        <v>1633</v>
      </c>
    </row>
    <row r="732" spans="19:19" x14ac:dyDescent="0.3">
      <c r="S732" t="s">
        <v>1634</v>
      </c>
    </row>
    <row r="733" spans="19:19" x14ac:dyDescent="0.3">
      <c r="S733" t="s">
        <v>1635</v>
      </c>
    </row>
    <row r="734" spans="19:19" x14ac:dyDescent="0.3">
      <c r="S734" t="s">
        <v>1636</v>
      </c>
    </row>
    <row r="735" spans="19:19" x14ac:dyDescent="0.3">
      <c r="S735" t="s">
        <v>1637</v>
      </c>
    </row>
    <row r="736" spans="19:19" x14ac:dyDescent="0.3">
      <c r="S736" t="s">
        <v>1638</v>
      </c>
    </row>
    <row r="737" spans="19:19" x14ac:dyDescent="0.3">
      <c r="S737" t="s">
        <v>1639</v>
      </c>
    </row>
    <row r="738" spans="19:19" x14ac:dyDescent="0.3">
      <c r="S738" t="s">
        <v>1640</v>
      </c>
    </row>
    <row r="739" spans="19:19" x14ac:dyDescent="0.3">
      <c r="S739" t="s">
        <v>1641</v>
      </c>
    </row>
    <row r="740" spans="19:19" x14ac:dyDescent="0.3">
      <c r="S740" t="s">
        <v>1642</v>
      </c>
    </row>
    <row r="741" spans="19:19" x14ac:dyDescent="0.3">
      <c r="S741" t="s">
        <v>1643</v>
      </c>
    </row>
    <row r="742" spans="19:19" x14ac:dyDescent="0.3">
      <c r="S742" t="s">
        <v>1644</v>
      </c>
    </row>
    <row r="743" spans="19:19" x14ac:dyDescent="0.3">
      <c r="S743" t="s">
        <v>1645</v>
      </c>
    </row>
    <row r="744" spans="19:19" x14ac:dyDescent="0.3">
      <c r="S744" t="s">
        <v>1646</v>
      </c>
    </row>
    <row r="745" spans="19:19" x14ac:dyDescent="0.3">
      <c r="S745" t="s">
        <v>1647</v>
      </c>
    </row>
    <row r="746" spans="19:19" x14ac:dyDescent="0.3">
      <c r="S746" t="s">
        <v>1648</v>
      </c>
    </row>
    <row r="747" spans="19:19" x14ac:dyDescent="0.3">
      <c r="S747" t="s">
        <v>1649</v>
      </c>
    </row>
    <row r="748" spans="19:19" x14ac:dyDescent="0.3">
      <c r="S748" t="s">
        <v>1650</v>
      </c>
    </row>
    <row r="749" spans="19:19" x14ac:dyDescent="0.3">
      <c r="S749" t="s">
        <v>1651</v>
      </c>
    </row>
    <row r="750" spans="19:19" x14ac:dyDescent="0.3">
      <c r="S750" t="s">
        <v>1652</v>
      </c>
    </row>
    <row r="751" spans="19:19" x14ac:dyDescent="0.3">
      <c r="S751" t="s">
        <v>1653</v>
      </c>
    </row>
    <row r="752" spans="19:19" x14ac:dyDescent="0.3">
      <c r="S752" t="s">
        <v>1654</v>
      </c>
    </row>
    <row r="753" spans="19:19" x14ac:dyDescent="0.3">
      <c r="S753" t="s">
        <v>1655</v>
      </c>
    </row>
    <row r="754" spans="19:19" x14ac:dyDescent="0.3">
      <c r="S754" t="s">
        <v>1656</v>
      </c>
    </row>
    <row r="755" spans="19:19" x14ac:dyDescent="0.3">
      <c r="S755" t="s">
        <v>1657</v>
      </c>
    </row>
    <row r="756" spans="19:19" x14ac:dyDescent="0.3">
      <c r="S756" t="s">
        <v>1658</v>
      </c>
    </row>
    <row r="757" spans="19:19" x14ac:dyDescent="0.3">
      <c r="S757" t="s">
        <v>1659</v>
      </c>
    </row>
    <row r="758" spans="19:19" x14ac:dyDescent="0.3">
      <c r="S758" t="s">
        <v>1660</v>
      </c>
    </row>
    <row r="759" spans="19:19" x14ac:dyDescent="0.3">
      <c r="S759" t="s">
        <v>1661</v>
      </c>
    </row>
    <row r="760" spans="19:19" x14ac:dyDescent="0.3">
      <c r="S760" t="s">
        <v>1662</v>
      </c>
    </row>
    <row r="761" spans="19:19" x14ac:dyDescent="0.3">
      <c r="S761" t="s">
        <v>1663</v>
      </c>
    </row>
    <row r="762" spans="19:19" x14ac:dyDescent="0.3">
      <c r="S762" t="s">
        <v>1664</v>
      </c>
    </row>
    <row r="763" spans="19:19" x14ac:dyDescent="0.3">
      <c r="S763" t="s">
        <v>1665</v>
      </c>
    </row>
    <row r="764" spans="19:19" x14ac:dyDescent="0.3">
      <c r="S764" t="s">
        <v>1666</v>
      </c>
    </row>
    <row r="765" spans="19:19" x14ac:dyDescent="0.3">
      <c r="S765" t="s">
        <v>1667</v>
      </c>
    </row>
    <row r="766" spans="19:19" x14ac:dyDescent="0.3">
      <c r="S766" t="s">
        <v>1668</v>
      </c>
    </row>
    <row r="767" spans="19:19" x14ac:dyDescent="0.3">
      <c r="S767" t="s">
        <v>1669</v>
      </c>
    </row>
    <row r="768" spans="19:19" x14ac:dyDescent="0.3">
      <c r="S768" t="s">
        <v>1670</v>
      </c>
    </row>
    <row r="769" spans="19:19" x14ac:dyDescent="0.3">
      <c r="S769" t="s">
        <v>1671</v>
      </c>
    </row>
    <row r="770" spans="19:19" x14ac:dyDescent="0.3">
      <c r="S770" t="s">
        <v>1672</v>
      </c>
    </row>
    <row r="771" spans="19:19" x14ac:dyDescent="0.3">
      <c r="S771" t="s">
        <v>1673</v>
      </c>
    </row>
    <row r="772" spans="19:19" x14ac:dyDescent="0.3">
      <c r="S772" t="s">
        <v>1674</v>
      </c>
    </row>
    <row r="773" spans="19:19" x14ac:dyDescent="0.3">
      <c r="S773" t="s">
        <v>1675</v>
      </c>
    </row>
    <row r="774" spans="19:19" x14ac:dyDescent="0.3">
      <c r="S774" t="s">
        <v>1676</v>
      </c>
    </row>
    <row r="775" spans="19:19" x14ac:dyDescent="0.3">
      <c r="S775" t="s">
        <v>1677</v>
      </c>
    </row>
    <row r="776" spans="19:19" x14ac:dyDescent="0.3">
      <c r="S776" t="s">
        <v>1678</v>
      </c>
    </row>
    <row r="777" spans="19:19" x14ac:dyDescent="0.3">
      <c r="S777" t="s">
        <v>1679</v>
      </c>
    </row>
    <row r="778" spans="19:19" x14ac:dyDescent="0.3">
      <c r="S778" t="s">
        <v>1680</v>
      </c>
    </row>
    <row r="779" spans="19:19" x14ac:dyDescent="0.3">
      <c r="S779" t="s">
        <v>1681</v>
      </c>
    </row>
    <row r="780" spans="19:19" x14ac:dyDescent="0.3">
      <c r="S780" t="s">
        <v>1682</v>
      </c>
    </row>
    <row r="781" spans="19:19" x14ac:dyDescent="0.3">
      <c r="S781" t="s">
        <v>1683</v>
      </c>
    </row>
    <row r="782" spans="19:19" x14ac:dyDescent="0.3">
      <c r="S782" t="s">
        <v>1684</v>
      </c>
    </row>
    <row r="783" spans="19:19" x14ac:dyDescent="0.3">
      <c r="S783" t="s">
        <v>1685</v>
      </c>
    </row>
    <row r="784" spans="19:19" x14ac:dyDescent="0.3">
      <c r="S784" t="s">
        <v>1686</v>
      </c>
    </row>
    <row r="785" spans="19:19" x14ac:dyDescent="0.3">
      <c r="S785" t="s">
        <v>1687</v>
      </c>
    </row>
    <row r="786" spans="19:19" x14ac:dyDescent="0.3">
      <c r="S786" t="s">
        <v>1688</v>
      </c>
    </row>
    <row r="787" spans="19:19" x14ac:dyDescent="0.3">
      <c r="S787" t="s">
        <v>1689</v>
      </c>
    </row>
    <row r="788" spans="19:19" x14ac:dyDescent="0.3">
      <c r="S788" t="s">
        <v>1690</v>
      </c>
    </row>
    <row r="789" spans="19:19" x14ac:dyDescent="0.3">
      <c r="S789" t="s">
        <v>1691</v>
      </c>
    </row>
    <row r="790" spans="19:19" x14ac:dyDescent="0.3">
      <c r="S790" t="s">
        <v>1692</v>
      </c>
    </row>
    <row r="791" spans="19:19" x14ac:dyDescent="0.3">
      <c r="S791" t="s">
        <v>1693</v>
      </c>
    </row>
    <row r="792" spans="19:19" x14ac:dyDescent="0.3">
      <c r="S792" t="s">
        <v>1694</v>
      </c>
    </row>
    <row r="793" spans="19:19" x14ac:dyDescent="0.3">
      <c r="S793" t="s">
        <v>1695</v>
      </c>
    </row>
    <row r="794" spans="19:19" x14ac:dyDescent="0.3">
      <c r="S794" t="s">
        <v>1696</v>
      </c>
    </row>
    <row r="795" spans="19:19" x14ac:dyDescent="0.3">
      <c r="S795" t="s">
        <v>1697</v>
      </c>
    </row>
    <row r="796" spans="19:19" x14ac:dyDescent="0.3">
      <c r="S796" t="s">
        <v>1698</v>
      </c>
    </row>
    <row r="797" spans="19:19" x14ac:dyDescent="0.3">
      <c r="S797" t="s">
        <v>1699</v>
      </c>
    </row>
    <row r="798" spans="19:19" x14ac:dyDescent="0.3">
      <c r="S798" t="s">
        <v>1700</v>
      </c>
    </row>
    <row r="799" spans="19:19" x14ac:dyDescent="0.3">
      <c r="S799" t="s">
        <v>1701</v>
      </c>
    </row>
    <row r="800" spans="19:19" x14ac:dyDescent="0.3">
      <c r="S800" t="s">
        <v>1702</v>
      </c>
    </row>
    <row r="801" spans="19:19" x14ac:dyDescent="0.3">
      <c r="S801" t="s">
        <v>1703</v>
      </c>
    </row>
    <row r="802" spans="19:19" x14ac:dyDescent="0.3">
      <c r="S802" t="s">
        <v>1704</v>
      </c>
    </row>
    <row r="803" spans="19:19" x14ac:dyDescent="0.3">
      <c r="S803" t="s">
        <v>1705</v>
      </c>
    </row>
    <row r="804" spans="19:19" x14ac:dyDescent="0.3">
      <c r="S804" t="s">
        <v>1706</v>
      </c>
    </row>
    <row r="805" spans="19:19" x14ac:dyDescent="0.3">
      <c r="S805" t="s">
        <v>1707</v>
      </c>
    </row>
  </sheetData>
  <dataConsolidate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117"/>
  <sheetViews>
    <sheetView topLeftCell="A82" workbookViewId="0">
      <selection activeCell="D96" sqref="D96:D117"/>
    </sheetView>
  </sheetViews>
  <sheetFormatPr defaultRowHeight="15.6" x14ac:dyDescent="0.3"/>
  <cols>
    <col min="3" max="3" width="48.8984375" customWidth="1"/>
  </cols>
  <sheetData>
    <row r="1" spans="1:3" x14ac:dyDescent="0.3">
      <c r="A1" t="s">
        <v>16</v>
      </c>
      <c r="B1" t="s">
        <v>17</v>
      </c>
    </row>
    <row r="3" spans="1:3" x14ac:dyDescent="0.3">
      <c r="B3">
        <v>1</v>
      </c>
      <c r="C3" t="s">
        <v>18</v>
      </c>
    </row>
    <row r="4" spans="1:3" x14ac:dyDescent="0.3">
      <c r="B4">
        <v>2</v>
      </c>
      <c r="C4" t="s">
        <v>19</v>
      </c>
    </row>
    <row r="5" spans="1:3" x14ac:dyDescent="0.3">
      <c r="C5" t="s">
        <v>20</v>
      </c>
    </row>
    <row r="6" spans="1:3" x14ac:dyDescent="0.3">
      <c r="C6" t="s">
        <v>21</v>
      </c>
    </row>
    <row r="7" spans="1:3" x14ac:dyDescent="0.3">
      <c r="B7">
        <v>3</v>
      </c>
      <c r="C7" t="s">
        <v>22</v>
      </c>
    </row>
    <row r="8" spans="1:3" x14ac:dyDescent="0.3">
      <c r="C8" t="s">
        <v>23</v>
      </c>
    </row>
    <row r="9" spans="1:3" x14ac:dyDescent="0.3">
      <c r="C9" t="s">
        <v>24</v>
      </c>
    </row>
    <row r="10" spans="1:3" x14ac:dyDescent="0.3">
      <c r="C10" t="s">
        <v>25</v>
      </c>
    </row>
    <row r="11" spans="1:3" x14ac:dyDescent="0.3">
      <c r="C11" t="s">
        <v>26</v>
      </c>
    </row>
    <row r="12" spans="1:3" x14ac:dyDescent="0.3">
      <c r="C12" t="s">
        <v>27</v>
      </c>
    </row>
    <row r="13" spans="1:3" x14ac:dyDescent="0.3">
      <c r="C13" t="s">
        <v>28</v>
      </c>
    </row>
    <row r="14" spans="1:3" x14ac:dyDescent="0.3">
      <c r="C14" t="s">
        <v>24</v>
      </c>
    </row>
    <row r="15" spans="1:3" x14ac:dyDescent="0.3">
      <c r="C15" t="s">
        <v>25</v>
      </c>
    </row>
    <row r="16" spans="1:3" x14ac:dyDescent="0.3">
      <c r="C16" t="s">
        <v>29</v>
      </c>
    </row>
    <row r="17" spans="2:3" x14ac:dyDescent="0.3">
      <c r="B17">
        <v>4</v>
      </c>
      <c r="C17" t="s">
        <v>19</v>
      </c>
    </row>
    <row r="18" spans="2:3" x14ac:dyDescent="0.3">
      <c r="C18" t="s">
        <v>30</v>
      </c>
    </row>
    <row r="19" spans="2:3" x14ac:dyDescent="0.3">
      <c r="C19" t="s">
        <v>31</v>
      </c>
    </row>
    <row r="20" spans="2:3" x14ac:dyDescent="0.3">
      <c r="B20">
        <v>5</v>
      </c>
      <c r="C20" t="s">
        <v>32</v>
      </c>
    </row>
    <row r="21" spans="2:3" x14ac:dyDescent="0.3">
      <c r="C21" t="s">
        <v>30</v>
      </c>
    </row>
    <row r="22" spans="2:3" x14ac:dyDescent="0.3">
      <c r="C22" t="s">
        <v>33</v>
      </c>
    </row>
    <row r="23" spans="2:3" x14ac:dyDescent="0.3">
      <c r="B23">
        <v>6</v>
      </c>
      <c r="C23" t="s">
        <v>34</v>
      </c>
    </row>
    <row r="24" spans="2:3" x14ac:dyDescent="0.3">
      <c r="C24" t="s">
        <v>35</v>
      </c>
    </row>
    <row r="25" spans="2:3" x14ac:dyDescent="0.3">
      <c r="C25" t="s">
        <v>36</v>
      </c>
    </row>
    <row r="26" spans="2:3" x14ac:dyDescent="0.3">
      <c r="B26">
        <v>7</v>
      </c>
      <c r="C26" t="s">
        <v>37</v>
      </c>
    </row>
    <row r="27" spans="2:3" x14ac:dyDescent="0.3">
      <c r="C27" t="s">
        <v>20</v>
      </c>
    </row>
    <row r="28" spans="2:3" x14ac:dyDescent="0.3">
      <c r="C28" t="s">
        <v>31</v>
      </c>
    </row>
    <row r="29" spans="2:3" x14ac:dyDescent="0.3">
      <c r="B29">
        <v>8</v>
      </c>
      <c r="C29" t="s">
        <v>18</v>
      </c>
    </row>
    <row r="30" spans="2:3" x14ac:dyDescent="0.3">
      <c r="C30" t="s">
        <v>38</v>
      </c>
    </row>
    <row r="31" spans="2:3" x14ac:dyDescent="0.3">
      <c r="B31">
        <v>9</v>
      </c>
      <c r="C31" t="s">
        <v>22</v>
      </c>
    </row>
    <row r="32" spans="2:3" x14ac:dyDescent="0.3">
      <c r="C32" t="s">
        <v>39</v>
      </c>
    </row>
    <row r="33" spans="2:3" x14ac:dyDescent="0.3">
      <c r="C33" t="s">
        <v>40</v>
      </c>
    </row>
    <row r="34" spans="2:3" x14ac:dyDescent="0.3">
      <c r="C34" t="s">
        <v>27</v>
      </c>
    </row>
    <row r="35" spans="2:3" x14ac:dyDescent="0.3">
      <c r="C35" t="s">
        <v>41</v>
      </c>
    </row>
    <row r="36" spans="2:3" x14ac:dyDescent="0.3">
      <c r="C36" t="s">
        <v>42</v>
      </c>
    </row>
    <row r="37" spans="2:3" x14ac:dyDescent="0.3">
      <c r="B37">
        <v>10</v>
      </c>
      <c r="C37" t="s">
        <v>18</v>
      </c>
    </row>
    <row r="38" spans="2:3" x14ac:dyDescent="0.3">
      <c r="C38" t="s">
        <v>43</v>
      </c>
    </row>
    <row r="39" spans="2:3" x14ac:dyDescent="0.3">
      <c r="B39">
        <v>11</v>
      </c>
      <c r="C39" t="s">
        <v>44</v>
      </c>
    </row>
    <row r="40" spans="2:3" x14ac:dyDescent="0.3">
      <c r="B40">
        <v>12</v>
      </c>
      <c r="C40" t="s">
        <v>18</v>
      </c>
    </row>
    <row r="41" spans="2:3" x14ac:dyDescent="0.3">
      <c r="C41" t="s">
        <v>45</v>
      </c>
    </row>
    <row r="42" spans="2:3" x14ac:dyDescent="0.3">
      <c r="B42">
        <v>14</v>
      </c>
      <c r="C42" t="s">
        <v>46</v>
      </c>
    </row>
    <row r="43" spans="2:3" x14ac:dyDescent="0.3">
      <c r="B43">
        <v>15</v>
      </c>
      <c r="C43" t="s">
        <v>44</v>
      </c>
    </row>
    <row r="44" spans="2:3" x14ac:dyDescent="0.3">
      <c r="C44" t="s">
        <v>47</v>
      </c>
    </row>
    <row r="45" spans="2:3" x14ac:dyDescent="0.3">
      <c r="C45" t="s">
        <v>48</v>
      </c>
    </row>
    <row r="46" spans="2:3" x14ac:dyDescent="0.3">
      <c r="B46">
        <v>16</v>
      </c>
      <c r="C46" t="s">
        <v>19</v>
      </c>
    </row>
    <row r="47" spans="2:3" x14ac:dyDescent="0.3">
      <c r="C47" t="s">
        <v>49</v>
      </c>
    </row>
    <row r="48" spans="2:3" x14ac:dyDescent="0.3">
      <c r="C48" t="s">
        <v>50</v>
      </c>
    </row>
    <row r="49" spans="2:3" x14ac:dyDescent="0.3">
      <c r="B49">
        <v>17</v>
      </c>
      <c r="C49" t="s">
        <v>51</v>
      </c>
    </row>
    <row r="50" spans="2:3" x14ac:dyDescent="0.3">
      <c r="C50" t="s">
        <v>52</v>
      </c>
    </row>
    <row r="51" spans="2:3" x14ac:dyDescent="0.3">
      <c r="C51" t="s">
        <v>53</v>
      </c>
    </row>
    <row r="52" spans="2:3" x14ac:dyDescent="0.3">
      <c r="C52" t="s">
        <v>54</v>
      </c>
    </row>
    <row r="53" spans="2:3" x14ac:dyDescent="0.3">
      <c r="B53" t="s">
        <v>55</v>
      </c>
      <c r="C53" t="s">
        <v>56</v>
      </c>
    </row>
    <row r="54" spans="2:3" x14ac:dyDescent="0.3">
      <c r="B54" t="s">
        <v>57</v>
      </c>
      <c r="C54" t="s">
        <v>58</v>
      </c>
    </row>
    <row r="55" spans="2:3" x14ac:dyDescent="0.3">
      <c r="C55" t="s">
        <v>50</v>
      </c>
    </row>
    <row r="56" spans="2:3" x14ac:dyDescent="0.3">
      <c r="B56" t="s">
        <v>59</v>
      </c>
      <c r="C56" t="s">
        <v>50</v>
      </c>
    </row>
    <row r="57" spans="2:3" x14ac:dyDescent="0.3">
      <c r="B57" t="s">
        <v>60</v>
      </c>
      <c r="C57" t="s">
        <v>22</v>
      </c>
    </row>
    <row r="58" spans="2:3" x14ac:dyDescent="0.3">
      <c r="C58" t="s">
        <v>61</v>
      </c>
    </row>
    <row r="59" spans="2:3" x14ac:dyDescent="0.3">
      <c r="C59" t="s">
        <v>62</v>
      </c>
    </row>
    <row r="60" spans="2:3" x14ac:dyDescent="0.3">
      <c r="C60" t="s">
        <v>63</v>
      </c>
    </row>
    <row r="61" spans="2:3" x14ac:dyDescent="0.3">
      <c r="B61" t="s">
        <v>64</v>
      </c>
      <c r="C61" t="s">
        <v>65</v>
      </c>
    </row>
    <row r="62" spans="2:3" x14ac:dyDescent="0.3">
      <c r="C62" t="s">
        <v>50</v>
      </c>
    </row>
    <row r="63" spans="2:3" x14ac:dyDescent="0.3">
      <c r="B63" t="s">
        <v>66</v>
      </c>
      <c r="C63" t="s">
        <v>67</v>
      </c>
    </row>
    <row r="64" spans="2:3" x14ac:dyDescent="0.3">
      <c r="C64" t="s">
        <v>50</v>
      </c>
    </row>
    <row r="65" spans="2:3" x14ac:dyDescent="0.3">
      <c r="B65" t="s">
        <v>68</v>
      </c>
      <c r="C65" t="s">
        <v>69</v>
      </c>
    </row>
    <row r="66" spans="2:3" x14ac:dyDescent="0.3">
      <c r="B66" t="s">
        <v>70</v>
      </c>
      <c r="C66" t="s">
        <v>71</v>
      </c>
    </row>
    <row r="67" spans="2:3" x14ac:dyDescent="0.3">
      <c r="B67" t="s">
        <v>72</v>
      </c>
      <c r="C67" t="s">
        <v>56</v>
      </c>
    </row>
    <row r="68" spans="2:3" x14ac:dyDescent="0.3">
      <c r="B68" t="s">
        <v>73</v>
      </c>
      <c r="C68" t="s">
        <v>58</v>
      </c>
    </row>
    <row r="69" spans="2:3" x14ac:dyDescent="0.3">
      <c r="C69" t="s">
        <v>50</v>
      </c>
    </row>
    <row r="70" spans="2:3" x14ac:dyDescent="0.3">
      <c r="B70" t="s">
        <v>74</v>
      </c>
      <c r="C70" t="s">
        <v>22</v>
      </c>
    </row>
    <row r="71" spans="2:3" x14ac:dyDescent="0.3">
      <c r="C71" t="s">
        <v>61</v>
      </c>
    </row>
    <row r="72" spans="2:3" x14ac:dyDescent="0.3">
      <c r="C72" t="s">
        <v>62</v>
      </c>
    </row>
    <row r="73" spans="2:3" x14ac:dyDescent="0.3">
      <c r="C73" t="s">
        <v>63</v>
      </c>
    </row>
    <row r="74" spans="2:3" x14ac:dyDescent="0.3">
      <c r="B74" t="s">
        <v>75</v>
      </c>
      <c r="C74" t="s">
        <v>76</v>
      </c>
    </row>
    <row r="75" spans="2:3" x14ac:dyDescent="0.3">
      <c r="C75" t="s">
        <v>50</v>
      </c>
    </row>
    <row r="76" spans="2:3" x14ac:dyDescent="0.3">
      <c r="B76" t="s">
        <v>77</v>
      </c>
      <c r="C76" t="s">
        <v>78</v>
      </c>
    </row>
    <row r="77" spans="2:3" x14ac:dyDescent="0.3">
      <c r="C77" t="s">
        <v>50</v>
      </c>
    </row>
    <row r="78" spans="2:3" x14ac:dyDescent="0.3">
      <c r="B78" t="s">
        <v>79</v>
      </c>
      <c r="C78" t="s">
        <v>65</v>
      </c>
    </row>
    <row r="79" spans="2:3" x14ac:dyDescent="0.3">
      <c r="C79" t="s">
        <v>50</v>
      </c>
    </row>
    <row r="80" spans="2:3" x14ac:dyDescent="0.3">
      <c r="B80" t="s">
        <v>80</v>
      </c>
      <c r="C80" t="s">
        <v>81</v>
      </c>
    </row>
    <row r="81" spans="2:4" x14ac:dyDescent="0.3">
      <c r="C81" t="s">
        <v>50</v>
      </c>
    </row>
    <row r="82" spans="2:4" x14ac:dyDescent="0.3">
      <c r="B82" t="s">
        <v>82</v>
      </c>
      <c r="C82" t="s">
        <v>32</v>
      </c>
    </row>
    <row r="83" spans="2:4" x14ac:dyDescent="0.3">
      <c r="C83" t="s">
        <v>50</v>
      </c>
    </row>
    <row r="84" spans="2:4" x14ac:dyDescent="0.3">
      <c r="B84" t="s">
        <v>83</v>
      </c>
      <c r="C84" t="s">
        <v>44</v>
      </c>
    </row>
    <row r="85" spans="2:4" x14ac:dyDescent="0.3">
      <c r="C85" t="s">
        <v>50</v>
      </c>
    </row>
    <row r="86" spans="2:4" x14ac:dyDescent="0.3">
      <c r="B86" t="s">
        <v>84</v>
      </c>
      <c r="C86" t="s">
        <v>85</v>
      </c>
    </row>
    <row r="87" spans="2:4" x14ac:dyDescent="0.3">
      <c r="C87" t="s">
        <v>50</v>
      </c>
    </row>
    <row r="88" spans="2:4" x14ac:dyDescent="0.3">
      <c r="B88" t="s">
        <v>86</v>
      </c>
      <c r="C88" t="s">
        <v>87</v>
      </c>
    </row>
    <row r="89" spans="2:4" x14ac:dyDescent="0.3">
      <c r="C89" t="s">
        <v>50</v>
      </c>
    </row>
    <row r="90" spans="2:4" x14ac:dyDescent="0.3">
      <c r="B90" t="s">
        <v>88</v>
      </c>
      <c r="C90" t="s">
        <v>89</v>
      </c>
    </row>
    <row r="91" spans="2:4" x14ac:dyDescent="0.3">
      <c r="C91" t="s">
        <v>50</v>
      </c>
    </row>
    <row r="92" spans="2:4" x14ac:dyDescent="0.3">
      <c r="B92" t="s">
        <v>90</v>
      </c>
      <c r="C92" t="s">
        <v>91</v>
      </c>
    </row>
    <row r="93" spans="2:4" x14ac:dyDescent="0.3">
      <c r="C93" t="s">
        <v>50</v>
      </c>
    </row>
    <row r="94" spans="2:4" x14ac:dyDescent="0.3">
      <c r="B94" t="s">
        <v>92</v>
      </c>
      <c r="C94" t="s">
        <v>47</v>
      </c>
    </row>
    <row r="95" spans="2:4" x14ac:dyDescent="0.3">
      <c r="C95" t="s">
        <v>50</v>
      </c>
    </row>
    <row r="96" spans="2:4" x14ac:dyDescent="0.3">
      <c r="B96" t="s">
        <v>93</v>
      </c>
      <c r="C96" t="s">
        <v>94</v>
      </c>
      <c r="D96" t="str">
        <f>B96&amp;" "&amp;C96</f>
        <v>Z000 Up-front payment</v>
      </c>
    </row>
    <row r="97" spans="2:4" x14ac:dyDescent="0.3">
      <c r="B97" t="s">
        <v>95</v>
      </c>
      <c r="C97" t="s">
        <v>96</v>
      </c>
      <c r="D97" t="str">
        <f t="shared" ref="D97:D117" si="0">B97&amp;" "&amp;C97</f>
        <v>Z002 (4) equal quarterly payments</v>
      </c>
    </row>
    <row r="98" spans="2:4" x14ac:dyDescent="0.3">
      <c r="B98" t="s">
        <v>97</v>
      </c>
      <c r="C98" t="s">
        <v>98</v>
      </c>
      <c r="D98" t="str">
        <f t="shared" si="0"/>
        <v>Z003 Reimbursement of expenses</v>
      </c>
    </row>
    <row r="99" spans="2:4" x14ac:dyDescent="0.3">
      <c r="B99" t="s">
        <v>99</v>
      </c>
      <c r="C99" t="s">
        <v>100</v>
      </c>
      <c r="D99" t="str">
        <f t="shared" si="0"/>
        <v>Z004 (2) six-months payment</v>
      </c>
    </row>
    <row r="100" spans="2:4" x14ac:dyDescent="0.3">
      <c r="B100" t="s">
        <v>101</v>
      </c>
      <c r="C100" t="s">
        <v>102</v>
      </c>
      <c r="D100" t="str">
        <f t="shared" si="0"/>
        <v>Z005 ECHO: (2) instalments</v>
      </c>
    </row>
    <row r="101" spans="2:4" x14ac:dyDescent="0.3">
      <c r="B101" t="s">
        <v>103</v>
      </c>
      <c r="C101" t="s">
        <v>104</v>
      </c>
      <c r="D101" t="str">
        <f t="shared" si="0"/>
        <v>Z006 ECHO (80% advance)</v>
      </c>
    </row>
    <row r="102" spans="2:4" x14ac:dyDescent="0.3">
      <c r="B102" t="s">
        <v>105</v>
      </c>
      <c r="C102" t="s">
        <v>106</v>
      </c>
      <c r="D102" t="str">
        <f t="shared" si="0"/>
        <v>Z010 Automatic payment block;pay immediately - NY</v>
      </c>
    </row>
    <row r="103" spans="2:4" x14ac:dyDescent="0.3">
      <c r="B103" t="s">
        <v>107</v>
      </c>
      <c r="C103" t="s">
        <v>108</v>
      </c>
      <c r="D103" t="str">
        <f t="shared" si="0"/>
        <v>Z020 Within 30 days Due net - NY</v>
      </c>
    </row>
    <row r="104" spans="2:4" x14ac:dyDescent="0.3">
      <c r="B104" t="s">
        <v>109</v>
      </c>
      <c r="C104" t="s">
        <v>110</v>
      </c>
      <c r="D104" t="str">
        <f t="shared" si="0"/>
        <v>Z110 Automatic payment block;pay immediately - CPH</v>
      </c>
    </row>
    <row r="105" spans="2:4" x14ac:dyDescent="0.3">
      <c r="B105" t="s">
        <v>111</v>
      </c>
      <c r="C105" t="s">
        <v>112</v>
      </c>
      <c r="D105" t="str">
        <f t="shared" si="0"/>
        <v>Z120 Within 30 days Due net</v>
      </c>
    </row>
    <row r="106" spans="2:4" x14ac:dyDescent="0.3">
      <c r="B106" t="s">
        <v>113</v>
      </c>
      <c r="C106" t="s">
        <v>114</v>
      </c>
      <c r="D106" t="str">
        <f t="shared" si="0"/>
        <v>Z121 3% 15 days, Within 30 days Due net</v>
      </c>
    </row>
    <row r="107" spans="2:4" x14ac:dyDescent="0.3">
      <c r="B107" t="s">
        <v>115</v>
      </c>
      <c r="C107" t="s">
        <v>116</v>
      </c>
      <c r="D107" t="str">
        <f t="shared" si="0"/>
        <v>Z122 Within 10 days 3 % cash discount</v>
      </c>
    </row>
    <row r="108" spans="2:4" x14ac:dyDescent="0.3">
      <c r="B108" t="s">
        <v>117</v>
      </c>
      <c r="C108" t="s">
        <v>118</v>
      </c>
      <c r="D108" t="str">
        <f t="shared" si="0"/>
        <v>Z123 Within 15 days 2.5% cash discount</v>
      </c>
    </row>
    <row r="109" spans="2:4" x14ac:dyDescent="0.3">
      <c r="B109" t="s">
        <v>119</v>
      </c>
      <c r="C109" t="s">
        <v>120</v>
      </c>
      <c r="D109" t="str">
        <f t="shared" si="0"/>
        <v>Z124 Within 20 days 2% cash discount</v>
      </c>
    </row>
    <row r="110" spans="2:4" x14ac:dyDescent="0.3">
      <c r="B110" t="s">
        <v>121</v>
      </c>
      <c r="C110" t="s">
        <v>122</v>
      </c>
      <c r="D110" t="str">
        <f t="shared" si="0"/>
        <v>Z125 10 days 3%, 15 days 2.5%, 30 days net</v>
      </c>
    </row>
    <row r="111" spans="2:4" x14ac:dyDescent="0.3">
      <c r="B111" t="s">
        <v>123</v>
      </c>
      <c r="C111" t="s">
        <v>124</v>
      </c>
      <c r="D111" t="str">
        <f t="shared" si="0"/>
        <v>Z126 15 days 2.5%, 20 days 2%, 30 days net</v>
      </c>
    </row>
    <row r="112" spans="2:4" x14ac:dyDescent="0.3">
      <c r="B112" t="s">
        <v>125</v>
      </c>
      <c r="C112" t="s">
        <v>126</v>
      </c>
      <c r="D112" t="str">
        <f t="shared" si="0"/>
        <v>Z127 10 days 3%, 20 days 2%, 30 days net</v>
      </c>
    </row>
    <row r="113" spans="2:4" x14ac:dyDescent="0.3">
      <c r="B113" t="s">
        <v>127</v>
      </c>
      <c r="C113" t="s">
        <v>128</v>
      </c>
      <c r="D113" t="str">
        <f t="shared" si="0"/>
        <v>Z910 30 days net (direct disbursement by partner)</v>
      </c>
    </row>
    <row r="114" spans="2:4" x14ac:dyDescent="0.3">
      <c r="B114" t="s">
        <v>129</v>
      </c>
      <c r="C114" t="s">
        <v>130</v>
      </c>
      <c r="D114" t="str">
        <f t="shared" si="0"/>
        <v>Z911 Donations - Not for disbursement</v>
      </c>
    </row>
    <row r="115" spans="2:4" x14ac:dyDescent="0.3">
      <c r="B115" t="s">
        <v>131</v>
      </c>
      <c r="C115" t="s">
        <v>132</v>
      </c>
      <c r="D115" t="str">
        <f t="shared" si="0"/>
        <v>Z913 Prepaid</v>
      </c>
    </row>
    <row r="116" spans="2:4" x14ac:dyDescent="0.3">
      <c r="B116" t="s">
        <v>133</v>
      </c>
      <c r="C116" t="s">
        <v>134</v>
      </c>
      <c r="D116" t="str">
        <f t="shared" si="0"/>
        <v>Z914 For Pre-payments</v>
      </c>
    </row>
    <row r="117" spans="2:4" x14ac:dyDescent="0.3">
      <c r="B117" t="s">
        <v>135</v>
      </c>
      <c r="C117" t="s">
        <v>136</v>
      </c>
      <c r="D117" t="str">
        <f t="shared" si="0"/>
        <v>Z915 30 days net (direct disbursement by KfW)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3a71e8f-6aea-44e5-980e-3c5a380eee2c">
      <UserInfo>
        <DisplayName>Mathilde Netumbo Aukongo</DisplayName>
        <AccountId>3113</AccountId>
        <AccountType/>
      </UserInfo>
      <UserInfo>
        <DisplayName>Mariza Falla</DisplayName>
        <AccountId>3820</AccountId>
        <AccountType/>
      </UserInfo>
      <UserInfo>
        <DisplayName>Mehrunissa Leilanie Majiedt</DisplayName>
        <AccountId>1410</AccountId>
        <AccountType/>
      </UserInfo>
      <UserInfo>
        <DisplayName>Chamaritha Levinchia Coetzee</DisplayName>
        <AccountId>6684</AccountId>
        <AccountType/>
      </UserInfo>
      <UserInfo>
        <DisplayName>Gabriella Ngubaye</DisplayName>
        <AccountId>1912</AccountId>
        <AccountType/>
      </UserInfo>
      <UserInfo>
        <DisplayName>Catherine Tiongco</DisplayName>
        <AccountId>13722</AccountId>
        <AccountType/>
      </UserInfo>
      <UserInfo>
        <DisplayName>Jaco De Greeff</DisplayName>
        <AccountId>6378</AccountId>
        <AccountType/>
      </UserInfo>
      <UserInfo>
        <DisplayName>Laina Shatipamba</DisplayName>
        <AccountId>2874</AccountId>
        <AccountType/>
      </UserInfo>
      <UserInfo>
        <DisplayName>Mayvis Hannely Namases</DisplayName>
        <AccountId>14145</AccountId>
        <AccountType/>
      </UserInfo>
      <UserInfo>
        <DisplayName>Rochelle Van Wyk</DisplayName>
        <AccountId>6472</AccountId>
        <AccountType/>
      </UserInfo>
      <UserInfo>
        <DisplayName>Ida Mangisa</DisplayName>
        <AccountId>10835</AccountId>
        <AccountType/>
      </UserInfo>
      <UserInfo>
        <DisplayName>Alexandre Mukono</DisplayName>
        <AccountId>7087</AccountId>
        <AccountType/>
      </UserInfo>
      <UserInfo>
        <DisplayName>Ghada Zeineddine</DisplayName>
        <AccountId>13433</AccountId>
        <AccountType/>
      </UserInfo>
      <UserInfo>
        <DisplayName>Nayroz Alnaemi</DisplayName>
        <AccountId>13631</AccountId>
        <AccountType/>
      </UserInfo>
    </SharedWithUsers>
    <LastSharedByUser xmlns="83a71e8f-6aea-44e5-980e-3c5a380eee2c" xsi:nil="true"/>
    <LastSharedByTime xmlns="83a71e8f-6aea-44e5-980e-3c5a380eee2c" xsi:nil="true"/>
    <Related_x0020_Requests xmlns="bc314e04-b75a-42f0-b269-e4e8215d6d72">
      <Value>99</Value>
    </Related_x0020_Requests>
    <Function xmlns="bc314e04-b75a-42f0-b269-e4e8215d6d72">Master Data Management</Function>
    <IconOverlay xmlns="http://schemas.microsoft.com/sharepoint/v4" xsi:nil="true"/>
    <Document_x0020_Type xmlns="bc314e04-b75a-42f0-b269-e4e8215d6d72">Templates</Document_x0020_Type>
    <_dlc_DocId xmlns="990381dc-748f-4d49-9b03-90f59279d610">PRTL-729476142-255</_dlc_DocId>
    <_dlc_DocIdUrl xmlns="990381dc-748f-4d49-9b03-90f59279d610">
      <Url>https://unicef.sharepoint.com/sites/portals/gssc/_layouts/15/DocIdRedir.aspx?ID=PRTL-729476142-255</Url>
      <Description>PRTL-729476142-255</Description>
    </_dlc_DocIdUrl>
  </documentManagement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E984E38246F5428DD852702756C1BD" ma:contentTypeVersion="19" ma:contentTypeDescription="Create a new document." ma:contentTypeScope="" ma:versionID="ae4d13ddabd86e391fa87e8f1e51d066">
  <xsd:schema xmlns:xsd="http://www.w3.org/2001/XMLSchema" xmlns:xs="http://www.w3.org/2001/XMLSchema" xmlns:p="http://schemas.microsoft.com/office/2006/metadata/properties" xmlns:ns2="bc314e04-b75a-42f0-b269-e4e8215d6d72" xmlns:ns3="83a71e8f-6aea-44e5-980e-3c5a380eee2c" xmlns:ns4="http://schemas.microsoft.com/sharepoint/v4" xmlns:ns5="990381dc-748f-4d49-9b03-90f59279d610" targetNamespace="http://schemas.microsoft.com/office/2006/metadata/properties" ma:root="true" ma:fieldsID="c17316d9228e6202a7f10f6f69114d5d" ns2:_="" ns3:_="" ns4:_="" ns5:_="">
    <xsd:import namespace="bc314e04-b75a-42f0-b269-e4e8215d6d72"/>
    <xsd:import namespace="83a71e8f-6aea-44e5-980e-3c5a380eee2c"/>
    <xsd:import namespace="http://schemas.microsoft.com/sharepoint/v4"/>
    <xsd:import namespace="990381dc-748f-4d49-9b03-90f59279d610"/>
    <xsd:element name="properties">
      <xsd:complexType>
        <xsd:sequence>
          <xsd:element name="documentManagement">
            <xsd:complexType>
              <xsd:all>
                <xsd:element ref="ns2:Function" minOccurs="0"/>
                <xsd:element ref="ns2:Document_x0020_Type"/>
                <xsd:element ref="ns2:Related_x0020_Requests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Related_x0020_Requests_x003a_Request_x0020_ID" minOccurs="0"/>
                <xsd:element ref="ns4:IconOverlay" minOccurs="0"/>
                <xsd:element ref="ns5:_dlc_DocId" minOccurs="0"/>
                <xsd:element ref="ns5:_dlc_DocIdUrl" minOccurs="0"/>
                <xsd:element ref="ns5:_dlc_DocIdPersistI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14e04-b75a-42f0-b269-e4e8215d6d72" elementFormDefault="qualified">
    <xsd:import namespace="http://schemas.microsoft.com/office/2006/documentManagement/types"/>
    <xsd:import namespace="http://schemas.microsoft.com/office/infopath/2007/PartnerControls"/>
    <xsd:element name="Function" ma:index="2" nillable="true" ma:displayName="Function" ma:format="Dropdown" ma:internalName="Function">
      <xsd:simpleType>
        <xsd:restriction base="dms:Choice">
          <xsd:enumeration value="General"/>
          <xsd:enumeration value="Customer Care"/>
          <xsd:enumeration value="Finance"/>
          <xsd:enumeration value="Human Resources"/>
          <xsd:enumeration value="Master Data Management"/>
          <xsd:enumeration value="Payroll"/>
        </xsd:restriction>
      </xsd:simpleType>
    </xsd:element>
    <xsd:element name="Document_x0020_Type" ma:index="3" ma:displayName="Document Type" ma:format="Dropdown" ma:internalName="Document_x0020_Type">
      <xsd:simpleType>
        <xsd:union memberTypes="dms:Text">
          <xsd:simpleType>
            <xsd:restriction base="dms:Choice">
              <xsd:enumeration value="Forms"/>
              <xsd:enumeration value="Guidance"/>
              <xsd:enumeration value="Instruction"/>
              <xsd:enumeration value="SOP"/>
              <xsd:enumeration value="SOP Annex"/>
              <xsd:enumeration value="Templates"/>
              <xsd:enumeration value="Release Notes"/>
            </xsd:restriction>
          </xsd:simpleType>
        </xsd:union>
      </xsd:simpleType>
    </xsd:element>
    <xsd:element name="Related_x0020_Requests" ma:index="4" nillable="true" ma:displayName="Related Requests" ma:list="{646fe610-f0f1-4d24-8bb1-b6261de78660}" ma:internalName="Related_x0020_Requests" ma:showField="Selector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Requests_x003a_Request_x0020_ID" ma:index="15" nillable="true" ma:displayName="Related Requests:Request ID" ma:list="{646fe610-f0f1-4d24-8bb1-b6261de78660}" ma:internalName="Related_x0020_Requests_x003a_Request_x0020_ID" ma:readOnly="true" ma:showField="Transaction_x0020_ID" ma:web="d190e906-30fc-4578-806d-f457b00ee8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71e8f-6aea-44e5-980e-3c5a380eee2c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9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381dc-748f-4d49-9b03-90f59279d610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0C4CCB-6537-42F2-A0AA-73667E102453}">
  <ds:schemaRefs>
    <ds:schemaRef ds:uri="http://schemas.microsoft.com/office/2006/documentManagement/types"/>
    <ds:schemaRef ds:uri="83a71e8f-6aea-44e5-980e-3c5a380eee2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90381dc-748f-4d49-9b03-90f59279d610"/>
    <ds:schemaRef ds:uri="http://purl.org/dc/elements/1.1/"/>
    <ds:schemaRef ds:uri="http://schemas.microsoft.com/office/2006/metadata/properties"/>
    <ds:schemaRef ds:uri="bc314e04-b75a-42f0-b269-e4e8215d6d72"/>
    <ds:schemaRef ds:uri="http://schemas.microsoft.com/sharepoint/v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918204-9BD6-480A-8C35-D63E78F41445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AC70E76C-BE6F-4D32-BC4F-4A0697A8DA1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50A260-371A-471F-B3B3-4FB301BEA98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A96D6F5-3156-410B-BB8E-5C9C12C57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314e04-b75a-42f0-b269-e4e8215d6d72"/>
    <ds:schemaRef ds:uri="83a71e8f-6aea-44e5-980e-3c5a380eee2c"/>
    <ds:schemaRef ds:uri="http://schemas.microsoft.com/sharepoint/v4"/>
    <ds:schemaRef ds:uri="990381dc-748f-4d49-9b03-90f59279d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INSTITUTIONAL VENDOR</vt:lpstr>
      <vt:lpstr>e.g. different language</vt:lpstr>
      <vt:lpstr>DD</vt:lpstr>
      <vt:lpstr>Validation</vt:lpstr>
      <vt:lpstr>DD_SD</vt:lpstr>
      <vt:lpstr>PAyment terms</vt:lpstr>
      <vt:lpstr>_cb1</vt:lpstr>
      <vt:lpstr>'INSTITUTIONAL VENDOR'!Print_Area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 General</dc:title>
  <dc:creator>Angela Ramesh</dc:creator>
  <cp:lastModifiedBy>Maria Dudnik</cp:lastModifiedBy>
  <cp:lastPrinted>2018-10-16T14:26:44Z</cp:lastPrinted>
  <dcterms:created xsi:type="dcterms:W3CDTF">2015-02-23T15:31:05Z</dcterms:created>
  <dcterms:modified xsi:type="dcterms:W3CDTF">2019-02-04T10:40:21Z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0x0101001BE984E38246F5428DD852702756C1BD</vt:lpwstr>
  </property>
  <property fmtid="{D5CDD505-2E9C-101B-9397-08002B2CF9AE}" pid="3" name="_dlc_DocIdItemGuid">
    <vt:lpwstr>84f72745-c5f1-4bb7-83f7-cdd06d05017e</vt:lpwstr>
  </property>
</Properties>
</file>