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UNDP\Desktop\UNDP Lybia 2018\0 TO BE ADVERTISED\RFQ-LBY-SFL-2019-027 - Rehabilitation of 3 schools in Ben Gashir Municipality, Tripoli\02 Solicitation\"/>
    </mc:Choice>
  </mc:AlternateContent>
  <xr:revisionPtr revIDLastSave="0" documentId="13_ncr:1_{138A3CD7-4964-4538-BF25-F46E3761572E}" xr6:coauthVersionLast="36" xr6:coauthVersionMax="36" xr10:uidLastSave="{00000000-0000-0000-0000-000000000000}"/>
  <bookViews>
    <workbookView xWindow="7950" yWindow="450" windowWidth="25590" windowHeight="14550" activeTab="3" xr2:uid="{00000000-000D-0000-FFFF-FFFF00000000}"/>
  </bookViews>
  <sheets>
    <sheet name="Abdulbasit Al Hamroni School" sheetId="29" r:id="rId1"/>
    <sheet name="Rehabilitation of Al Hakh Revel" sheetId="32" r:id="rId2"/>
    <sheet name="Rehabilitation of Al jelani Al " sheetId="33" r:id="rId3"/>
    <sheet name="Summary " sheetId="34" r:id="rId4"/>
  </sheets>
  <externalReferences>
    <externalReference r:id="rId5"/>
  </externalReferences>
  <definedNames>
    <definedName name="_xlnm._FilterDatabase" localSheetId="0" hidden="1">'Abdulbasit Al Hamroni School'!$A$7:$F$54</definedName>
    <definedName name="A">[1]Ragama!#REF!</definedName>
    <definedName name="_xlnm.Print_Area" localSheetId="0">'Abdulbasit Al Hamroni School'!$A$1:$F$55</definedName>
    <definedName name="Print_Area_MI" localSheetId="0">[1]Ragama!#REF!</definedName>
    <definedName name="Print_Area_MI">[1]Ragama!#REF!</definedName>
    <definedName name="_xlnm.Print_Titles" localSheetId="0">'Abdulbasit Al Hamroni School'!$6:$6</definedName>
    <definedName name="q">[1]Ragama!#REF!</definedName>
    <definedName name="qq">[1]Ragama!#REF!</definedName>
    <definedName name="tttt">[1]Ragama!#REF!</definedName>
    <definedName name="z">[1]Ragama!#REF!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0" i="34" l="1"/>
  <c r="B3" i="34" s="1"/>
  <c r="B12" i="34" l="1"/>
  <c r="B11" i="34"/>
  <c r="B5" i="34" l="1"/>
  <c r="B4" i="34"/>
</calcChain>
</file>

<file path=xl/sharedStrings.xml><?xml version="1.0" encoding="utf-8"?>
<sst xmlns="http://schemas.openxmlformats.org/spreadsheetml/2006/main" count="457" uniqueCount="210">
  <si>
    <t>Item</t>
  </si>
  <si>
    <t>Description</t>
  </si>
  <si>
    <t>Unit</t>
  </si>
  <si>
    <t>Qty</t>
  </si>
  <si>
    <t>Rate in USD</t>
  </si>
  <si>
    <t>Amount in USD</t>
  </si>
  <si>
    <t>A1</t>
  </si>
  <si>
    <t>M2</t>
  </si>
  <si>
    <t>L.M</t>
  </si>
  <si>
    <t>No</t>
  </si>
  <si>
    <t>Note</t>
  </si>
  <si>
    <t>B1</t>
  </si>
  <si>
    <t>C1</t>
  </si>
  <si>
    <t>D1</t>
  </si>
  <si>
    <t>D2</t>
  </si>
  <si>
    <t>E1</t>
  </si>
  <si>
    <t>E2</t>
  </si>
  <si>
    <t>F1</t>
  </si>
  <si>
    <t>F2</t>
  </si>
  <si>
    <t>G1</t>
  </si>
  <si>
    <t>G2</t>
  </si>
  <si>
    <t>G3</t>
  </si>
  <si>
    <t>G4</t>
  </si>
  <si>
    <t>G5</t>
  </si>
  <si>
    <t>G6</t>
  </si>
  <si>
    <t>Plasticized polyvinyl chloride (uPVC) pipes shall be used in the plumbing installation and they must confirm in every respect to the requirements of BS 4514.</t>
  </si>
  <si>
    <t>H1</t>
  </si>
  <si>
    <t>Supply and install UPVC pipes 4" and 10 bar pressure, for waste water drainage. The work include all tees, bends, and all related work accessories and fittings.</t>
  </si>
  <si>
    <t>Ditto, but double pole 16 A, 220 V.</t>
  </si>
  <si>
    <t>Supply and fix plastic covers for electrical junction boxes,.</t>
  </si>
  <si>
    <t>Supply and install fluorescent lighting fixture 2 X 40 watt with plastic cover, including 120 cm day light lamps, 3 X 1.5 mm2 wires, conduits, chock coils, starters, capacitors, clamps, bolts, and all needed accessories.</t>
  </si>
  <si>
    <t>Ditto, but 2 X 20 watt water proof type IP 65, for toilets.</t>
  </si>
  <si>
    <t>Ditto, but 40 watt, 120 cm.</t>
  </si>
  <si>
    <t>Supply and fix electrical air extractor, size 300 X 300 mm. The work include all related work accessories and fittings.</t>
  </si>
  <si>
    <t>Supply and install Poly Propylene (PPR) pipes 1/2", for potable water network. The work include all tees, bends, and all related work accessories and fittings.</t>
  </si>
  <si>
    <t>Supply and install Poly Propylene (PPR) pipes 3/4", for potable water network. The work include all tees, bends, and all related work accessories and fittings.</t>
  </si>
  <si>
    <t>Supply and install Poly Propylene (PPR) pipes 1", for potable water supply. The work include all tees, bends, and all related work accessories and fittings.</t>
  </si>
  <si>
    <t xml:space="preserve">Supplying and fix external spotlight with 1000 watt halogen lamp. The work include all related work accessories and fittings. </t>
  </si>
  <si>
    <t>Repair wide cracks in the existing plastering. 15 cm wide plaster shall be removed around the cracks and shall be repaired by plaster with cement sand mortar (1:3) mix according to technical specification and Engineer instruction.</t>
  </si>
  <si>
    <t>The work shall include supply, fabricate and installation of doors, windows,  made out of  approved timber  to be finish as per the respective specification and the existing doors and windows.</t>
  </si>
  <si>
    <t>Internal painting for internal walls and ceiling one under coat primer and min. 2-coats of emulsion paint with all required works.</t>
  </si>
  <si>
    <t>Supply and install none slipping ceramic (grade A) size 330mm x 330mm x 8mm thick for toilet floors, similar to the existing, laid on 30mm mortar bed, including all required works according to specifications and Engineer instructions.</t>
  </si>
  <si>
    <t>Supply and install white glazed wall tiles (grade A) size 150mm X 150mm X 4mm, similar to the existing, laid on 20mm mortar (1:3), including all required works.</t>
  </si>
  <si>
    <t>Supply and fix white glazed fireclay European W.C. suite made of vitreous china to BS 3402 (grade A), complete with 10 liter double action flushing ceramic cistern, and fixed chromium plated tap 1/2” , including all water supply pipes 16mm, angle valves, UPVC drainage pipe connecting to the nearest manhole or sewage header and all related work accessories and fittings.</t>
  </si>
  <si>
    <t>Supply and fix white glazed fire clay standing hand wash basin with overflow and single hole faucet,  size 480 x 580 mm, made of vitreous china to BS 3402 (grade A), complete with all water supply pipes 16mm, chromium plated mixer and waste trap. The work include all related work accessories and fittings.</t>
  </si>
  <si>
    <t>Supply and install floor waste trap, size 150 X 150 mm, including chromium plated cover and all required works.</t>
  </si>
  <si>
    <t>Supply and install UPVC pipes 1 1/2", for waste water network. The work include all tees, bends, and all related work accessories and fittings.</t>
  </si>
  <si>
    <t>Supply and fix PPR valves of 1/2, 3/4 and 1" diameter and remove old ones, including all required works.</t>
  </si>
  <si>
    <t>Supply and fix electrical water heater, 80 liters capacity, 0.8 Mpa pressure, provided with temperature gauges, including water supply pipes 16mm, chromium plated control valve, non-return valve and all required works.</t>
  </si>
  <si>
    <t>H2</t>
  </si>
  <si>
    <t>H3</t>
  </si>
  <si>
    <t>H4</t>
  </si>
  <si>
    <t>H5</t>
  </si>
  <si>
    <t xml:space="preserve">Supply and install single pole 16 A, 220V, lighting switch, The work include removal of old ones and all required works.
</t>
  </si>
  <si>
    <t>H6</t>
  </si>
  <si>
    <t>H7</t>
  </si>
  <si>
    <t>Supply and install single pole 16 A, 220V, socket outlet. The work include the earthling cable and removal of old ones and all required works.</t>
  </si>
  <si>
    <t>H8</t>
  </si>
  <si>
    <t>H9</t>
  </si>
  <si>
    <t>H10</t>
  </si>
  <si>
    <t>H12</t>
  </si>
  <si>
    <t>Supplying and fix starters for fluorescent fixture of all sizes, The work include removal of old ones and all required works.</t>
  </si>
  <si>
    <t>S L</t>
  </si>
  <si>
    <t>Demolishing and Preparing</t>
  </si>
  <si>
    <t>A</t>
  </si>
  <si>
    <t>Plastering Works</t>
  </si>
  <si>
    <t>B</t>
  </si>
  <si>
    <t>Painting Works</t>
  </si>
  <si>
    <t>C</t>
  </si>
  <si>
    <t>D</t>
  </si>
  <si>
    <t>Tiling and Marble Works</t>
  </si>
  <si>
    <t>E</t>
  </si>
  <si>
    <t>Doors, Windows and Metals Works</t>
  </si>
  <si>
    <t>F</t>
  </si>
  <si>
    <t>G</t>
  </si>
  <si>
    <t>Plumbing &amp; Sanitary Works</t>
  </si>
  <si>
    <t>H</t>
  </si>
  <si>
    <t>Block Works</t>
  </si>
  <si>
    <t xml:space="preserve">Supply &amp; build hollow concrete blocks size 40x20x20cm, built with cement sand mortar (1:4) mix according to technical specification and instruction of Engineer. </t>
  </si>
  <si>
    <t>Supply and make 1 coats 15 mm thick cement sand plaster for the two sides of the fence walls.  The work shall include fixing of metal mesh at the joints,  all according to the specification and engineer approval.</t>
  </si>
  <si>
    <t>Supply and install UPVC pipes 3", for waste water network. The work include all tees, bends, and all related work accessories and fittings.</t>
  </si>
  <si>
    <t>Supply and fix 1' and 2 HP horizontal centrifugal pump, one flange and 50 HZ motor, installed on potable water main to supply the water tank. The work include all related work accessories and fittings.</t>
  </si>
  <si>
    <t>Concrete Works</t>
  </si>
  <si>
    <t>Supply and fix interior Swedish wood door, size 1250 X 2200 X 45 mm thick without frame, similar to the existing, constructed of 2 panel made of  20 mm melamine, stiles and rails  from Swedish wood grade 1, including door lock with handle, approved paints, and removal of damaged doors and all required works.</t>
  </si>
  <si>
    <t xml:space="preserve">Supply and fix interior UPVC windows, size 1100 X 2500 mm with frame, constructed of 40 X 60 mm profiles and 2 back UPVC boards, including door lock, clear glass 4mm, all iron monger and hardware, and all required works.
</t>
  </si>
  <si>
    <t>Rehabilitation of Abdulbasit Al Hamroni School</t>
  </si>
  <si>
    <t>H11</t>
  </si>
  <si>
    <t>I</t>
  </si>
  <si>
    <t>I1</t>
  </si>
  <si>
    <t>I2</t>
  </si>
  <si>
    <t>I3</t>
  </si>
  <si>
    <t>I4</t>
  </si>
  <si>
    <t>I5</t>
  </si>
  <si>
    <t>I6</t>
  </si>
  <si>
    <t>I7</t>
  </si>
  <si>
    <t>I8</t>
  </si>
  <si>
    <t>I9</t>
  </si>
  <si>
    <t>I10</t>
  </si>
  <si>
    <t>I11</t>
  </si>
  <si>
    <t>I12</t>
  </si>
  <si>
    <t>I13</t>
  </si>
  <si>
    <t>I14</t>
  </si>
  <si>
    <t>I15</t>
  </si>
  <si>
    <t>Supply and install 60x60cm fiber glass ceiling tiles, coated with pvc, acoustic tiles suspended ceiling, Armstrong or equally approved. The unit rate shall include galvanized suspension system with anchors including access panels, fixing, fittings and all accessories complete</t>
  </si>
  <si>
    <t>B2</t>
  </si>
  <si>
    <t>C2</t>
  </si>
  <si>
    <t>Supply and fix interior Swedish wood door, size 2200 X 1050 X 45 mm thick without frame, similar to the existing, constructed of 2 panel made of  20 mm melamine, stiles and rails  from Swedish wood grade 1, including door lock with handle, approved paints, and removal of damaged doors and all required works.</t>
  </si>
  <si>
    <t>Maintenance for all wooden doors with 1800mmx950mmx45mm size. The work includes replacing all damaged parts with new one ,except locks, handles and paints, frames fixation and all needed wooden materials for frames and leaves and rubbing off old paints, and all required works.</t>
  </si>
  <si>
    <t>D3</t>
  </si>
  <si>
    <t>Maintenance for all wooden doors with 2200mmx1050mm size. The work includes replacing all damaged parts with new one , locks, handles and paints, frames fixation and all needed wooden materials for frames and leaves and rubbing off old paints, and all required works.</t>
  </si>
  <si>
    <t>D4</t>
  </si>
  <si>
    <t>D5</t>
  </si>
  <si>
    <t>Maintenance for all wooden windows with 1300 mm x 5000 mm sizes. The work includes replacing all damaged parts with new one , locks, handles and paints, frames fixation and all needed wooden materials for frames and leaves and rubbing off old paints, and all required works.</t>
  </si>
  <si>
    <t>D6</t>
  </si>
  <si>
    <t>E3</t>
  </si>
  <si>
    <t>E4</t>
  </si>
  <si>
    <t>E5</t>
  </si>
  <si>
    <t>E6</t>
  </si>
  <si>
    <t>E7</t>
  </si>
  <si>
    <t>E8</t>
  </si>
  <si>
    <t>E9</t>
  </si>
  <si>
    <t>E10</t>
  </si>
  <si>
    <t>Supply and install UPVC pipes 4", for waste water network. The work include all tees, bends, and all related work accessories and fittings.</t>
  </si>
  <si>
    <t>E11</t>
  </si>
  <si>
    <t>E12</t>
  </si>
  <si>
    <t>E13</t>
  </si>
  <si>
    <t>Supply and fix 1' and 1 HP horizontal centrifugal pump, one flange and 50 HZ motor, installed on potable water main to supply the water tank. The work include all related work accessories and fittings.</t>
  </si>
  <si>
    <t>E14</t>
  </si>
  <si>
    <t>Supply and install PVC tank for potable water, of 2000 liters capacity, including the electrical floating valve and all related work accessories and fittings according to the specifications, and Engineer instructions.</t>
  </si>
  <si>
    <t>E15</t>
  </si>
  <si>
    <t>Careful cleaning of blocked waste water pipes and sewage manholes, according to the specifications, and Engineer instructions.</t>
  </si>
  <si>
    <t>L.S</t>
  </si>
  <si>
    <t>F3</t>
  </si>
  <si>
    <t>F4</t>
  </si>
  <si>
    <t>F5</t>
  </si>
  <si>
    <t>F6</t>
  </si>
  <si>
    <t>F7</t>
  </si>
  <si>
    <t>Supply and install fluorescent lighting fixture 2 X 20 watt with plastic cover, including 60 cm day light lamps, 3 X 1.5 mm2 wires, conduits, chock coils, starters, capacitors, clamps, bolts, and all needed accessories.</t>
  </si>
  <si>
    <t>F8</t>
  </si>
  <si>
    <t>Ditto, but fluorescent lighting fixture 2 X 40 watt with plastic cover, including 120 cm day light lamps.</t>
  </si>
  <si>
    <t>F9</t>
  </si>
  <si>
    <t>F10</t>
  </si>
  <si>
    <t>Rehabilitation of Al jelani Al Gargoti School</t>
  </si>
  <si>
    <t>L M</t>
  </si>
  <si>
    <t>Supply and install white glazed wall tiles (grade A) size 250mm X 500mm X 4mm, similar to the existing, laid on 20mm mortar (1:3), including all required works.</t>
  </si>
  <si>
    <t>Supply and install withe marble (grade A), 30mm thick, 300mm width for windows and doors sills laid on 20mm thick mortar bed, including all required works.</t>
  </si>
  <si>
    <t>Supply and fix interior Swedish wood door, size 1050 X 2200 X 45 mm thick without frame, similar to the existing, constructed of 2 panel made of  20 mm melamine, stiles and rails  from Swedish wood grade 1, including door lock with handle, approved paints, and removal of damaged doors and all required works.</t>
  </si>
  <si>
    <t xml:space="preserve">Supply and fix interior UPVC windows, size 1100 X 1300 mm with frame, constructed of 40 X 60 mm profiles and 2 back UPVC boards, including door lock, clear glass 4mm, all iron monger and hardware, and all required works.
</t>
  </si>
  <si>
    <t>Supply and fix clear glass 4 mm thick, similar to the existing, for broken windows.</t>
  </si>
  <si>
    <t>Supply and fix white glazed fireclay Eastern W.C. suite, made of vitreous china to BS 3402 (grade A), with 10 liter plastic flushing cistern, and fixed chromium plated tap 1/2”, including all water supply pipes. The work include all related work accessories and fittings.</t>
  </si>
  <si>
    <t>G7</t>
  </si>
  <si>
    <t>G8</t>
  </si>
  <si>
    <t>G9</t>
  </si>
  <si>
    <t>G10</t>
  </si>
  <si>
    <t>G11</t>
  </si>
  <si>
    <t>G12</t>
  </si>
  <si>
    <t>G13</t>
  </si>
  <si>
    <t>Supply and fix chromium plated mixer for hand wash basin .The work include water supply pipes 16mm and all related work accessories and fittings.</t>
  </si>
  <si>
    <t>G14</t>
  </si>
  <si>
    <t>Supply and fix chromium plated waste trap for hand washing basins and kitchen sink, including removal of old ones and all required works.</t>
  </si>
  <si>
    <t>G15</t>
  </si>
  <si>
    <t>Supply and fix chromium plated water tap 1/2” diameter, including removal of old ones and all required works.</t>
  </si>
  <si>
    <t>G16</t>
  </si>
  <si>
    <t>Toilet brush for the W C suite</t>
  </si>
  <si>
    <t>G17</t>
  </si>
  <si>
    <t>G18</t>
  </si>
  <si>
    <t>Supply and fix plastic covers for electrical junction boxes with different sizes,.</t>
  </si>
  <si>
    <t>Supplying and fix chock coils for fluorescent fixture of all sizes, The work include removal of old ones and all required works.</t>
  </si>
  <si>
    <t>H13</t>
  </si>
  <si>
    <t>H14</t>
  </si>
  <si>
    <t xml:space="preserve">United Nations Development Program </t>
  </si>
  <si>
    <t>Summary</t>
  </si>
  <si>
    <t>Bills</t>
  </si>
  <si>
    <t xml:space="preserve">Description of Offered Prices </t>
  </si>
  <si>
    <t>Amount $</t>
  </si>
  <si>
    <t>Total ..USD</t>
  </si>
  <si>
    <t>Name of Project :</t>
  </si>
  <si>
    <t xml:space="preserve">Location </t>
  </si>
  <si>
    <t xml:space="preserve"> Abdulbasit Al Hamroni School</t>
  </si>
  <si>
    <t>Demolish and remove damaged floor and roof tiles, hand wash basins , glazed fireclay European and estrin W.C. suites, doors, windows including meters ..etc bell the tiles and preparing surfaces for new tiling works. The surplus should be removed to approved dump arsenal as directed by Engineer.</t>
  </si>
  <si>
    <t>Maintenance Swedish wood door, size 1800 X 800 X 45 mm thick without frame, similar to the existing, constructed of 2 panel made of  20 mm melamine, stiles and rails  from Swedish wood grade 1, including door lock with handle, approved paints, and removal of damaged doors and all required works.</t>
  </si>
  <si>
    <t>Supply and fix interior steel door, size 2100 X 1500 mm with frame, constructed of 1 leaves made of 2 mm single galvanized steel plates, including decorations, door lock, all iron monger and hardware, painting with approved paints, removal of old frame and all required works.</t>
  </si>
  <si>
    <t>Maintenance interior steel door, size 2100 X 1500 mm with frame, constructed of 1 leaves made of 2 mm single galvanized steel plates, including decorations, door lock, all iron monger and hardware, painting with approved paints, removal of old frame and all required works.</t>
  </si>
  <si>
    <t>Ditto, but PVC window 1200mmx700mm</t>
  </si>
  <si>
    <t>Supplying and fix a new switch light, The work include removal of old ones and all required works.</t>
  </si>
  <si>
    <t>Supplying and fix a new electrical plunge, The work include removal of old ones and all required works.</t>
  </si>
  <si>
    <t>Project Name</t>
  </si>
  <si>
    <t>Location :</t>
  </si>
  <si>
    <t>Demolish and remove damaged floor, walls, plastering, colourmens and roof tiles, doors, windows including meters ..etc bell the tiles and preparing surfaces for new tiling works. The surplus should be removed to approved dump arsenal as directed by Engineer.</t>
  </si>
  <si>
    <t xml:space="preserve">Supply and fix interior UPVC window, with different sizes , including farm, door lock, handle, clear glass of 4 mm thick, all iron monger, hardware, and all required works.
</t>
  </si>
  <si>
    <t xml:space="preserve">Supply and fix steel doors 2200mm x 1050 mm with 40 mm thick , including farm, door lock, handle, steel sheet with 3mm thick, paint , all iron monger, hardware, and all required works.
</t>
  </si>
  <si>
    <t>Unless otherwise stated, Rates in Bill of Quantities shall include all necessary materials Cables, conduits, PVC sunk box, bulbs, switches etc.) and labor required to complete the electrical installation to good working order.</t>
  </si>
  <si>
    <t>Name of Project:</t>
  </si>
  <si>
    <t>Al jelani Al Gargoti School</t>
  </si>
  <si>
    <t>Repair and plastering the construction joint with auditee material</t>
  </si>
  <si>
    <t>Ditto , but PVC  doors 1850mmx850mm</t>
  </si>
  <si>
    <t>Maintenance Swedish wood door, size 800 X 2000 X 45 mm thick without frame, similar to the existing, constructed of 2 panel made of  20 mm melamine, stiles and rails  from Swedish wood grade 1, including door lock with handle, approved paints, and removal of damaged doors and all required works.</t>
  </si>
  <si>
    <t xml:space="preserve">Location: Ben Gashi Municipality, Tripoli , Libya </t>
  </si>
  <si>
    <t xml:space="preserve">Name of Project: Ben Gashir Municipality- Tripoli, Libya.
Ben Gashir Municipality- Tripoli, Libya.
</t>
  </si>
  <si>
    <r>
      <t xml:space="preserve">Internal painting for internal walls, one under coat primer  and min. 2-coats of oil paint with all required works. The work shall also include supply and </t>
    </r>
    <r>
      <rPr>
        <sz val="9"/>
        <rFont val="Calibri"/>
        <family val="2"/>
        <scheme val="minor"/>
      </rPr>
      <t xml:space="preserve">application of one coat of putty with rubbing. </t>
    </r>
  </si>
  <si>
    <r>
      <t>Supply and fix electrical wire 6 mm</t>
    </r>
    <r>
      <rPr>
        <vertAlign val="superscript"/>
        <sz val="9"/>
        <color indexed="8"/>
        <rFont val="Calibri"/>
        <family val="2"/>
        <scheme val="minor"/>
      </rPr>
      <t xml:space="preserve">2 </t>
    </r>
    <r>
      <rPr>
        <sz val="9"/>
        <color indexed="8"/>
        <rFont val="Calibri"/>
        <family val="2"/>
        <scheme val="minor"/>
      </rPr>
      <t>size.</t>
    </r>
  </si>
  <si>
    <r>
      <t>Ditto, but 4 mm</t>
    </r>
    <r>
      <rPr>
        <vertAlign val="superscript"/>
        <sz val="9"/>
        <color indexed="8"/>
        <rFont val="Calibri"/>
        <family val="2"/>
        <scheme val="minor"/>
      </rPr>
      <t xml:space="preserve">2 </t>
    </r>
    <r>
      <rPr>
        <sz val="9"/>
        <color indexed="8"/>
        <rFont val="Calibri"/>
        <family val="2"/>
        <scheme val="minor"/>
      </rPr>
      <t>size.</t>
    </r>
  </si>
  <si>
    <r>
      <t>Ditto, but 2.5 mm</t>
    </r>
    <r>
      <rPr>
        <vertAlign val="superscript"/>
        <sz val="9"/>
        <color indexed="8"/>
        <rFont val="Calibri"/>
        <family val="2"/>
        <scheme val="minor"/>
      </rPr>
      <t xml:space="preserve">2 </t>
    </r>
    <r>
      <rPr>
        <sz val="9"/>
        <color indexed="8"/>
        <rFont val="Calibri"/>
        <family val="2"/>
        <scheme val="minor"/>
      </rPr>
      <t>size.</t>
    </r>
  </si>
  <si>
    <t>Electrical Works</t>
  </si>
  <si>
    <t xml:space="preserve">Grand Total Abdulbasit Al Hamroni School carried to summary  </t>
  </si>
  <si>
    <t xml:space="preserve">Grand Total Al Hakh Revaluation School carried to summary  </t>
  </si>
  <si>
    <t xml:space="preserve">Grand Total Al Jelani Al Gargoti School carried to summary  </t>
  </si>
  <si>
    <r>
      <t>Supply and fix a wire 6 mm</t>
    </r>
    <r>
      <rPr>
        <vertAlign val="superscript"/>
        <sz val="9"/>
        <color indexed="8"/>
        <rFont val="Calibri"/>
        <family val="2"/>
        <scheme val="minor"/>
      </rPr>
      <t xml:space="preserve">2 </t>
    </r>
    <r>
      <rPr>
        <sz val="9"/>
        <color indexed="8"/>
        <rFont val="Calibri"/>
        <family val="2"/>
        <scheme val="minor"/>
      </rPr>
      <t>size in required places.</t>
    </r>
  </si>
  <si>
    <t>Rehabilitation of Al Hakh Revolution School</t>
  </si>
  <si>
    <t>Al Hakh Revolution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</si>
</sst>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_-* #,##0.00_-;_-* #,##0.00\-;_-* &quot;-&quot;??_-;_-@_-"/>
    <numFmt numFmtId="166" formatCode="#,##0.000"/>
  </numFmts>
  <fonts count="21" x14ac:knownFonts="1">
    <font>
      <sz val="10"/>
      <name val="Arial"/>
      <charset val="178"/>
    </font>
    <font>
      <sz val="11"/>
      <color theme="1"/>
      <name val="Calibri"/>
      <family val="2"/>
      <scheme val="minor"/>
    </font>
    <font>
      <sz val="10"/>
      <name val="Arial"/>
      <family val="2"/>
    </font>
    <font>
      <sz val="10"/>
      <name val="Arial"/>
      <family val="2"/>
    </font>
    <font>
      <sz val="10"/>
      <name val="Arial"/>
      <family val="2"/>
    </font>
    <font>
      <sz val="11"/>
      <color theme="1"/>
      <name val="Calibri"/>
      <family val="2"/>
      <charset val="178"/>
      <scheme val="minor"/>
    </font>
    <font>
      <b/>
      <sz val="11"/>
      <name val="Times New Roman"/>
      <family val="1"/>
    </font>
    <font>
      <sz val="11"/>
      <name val="Times New Roman"/>
      <family val="1"/>
    </font>
    <font>
      <sz val="11"/>
      <color theme="1"/>
      <name val="Times New Roman"/>
      <family val="1"/>
    </font>
    <font>
      <b/>
      <sz val="11"/>
      <color theme="1"/>
      <name val="Times New Roman"/>
      <family val="1"/>
    </font>
    <font>
      <b/>
      <sz val="10"/>
      <name val="Times New Roman"/>
      <family val="1"/>
    </font>
    <font>
      <sz val="10"/>
      <name val="Times New Roman"/>
      <family val="1"/>
    </font>
    <font>
      <b/>
      <sz val="10"/>
      <color theme="1"/>
      <name val="Times New Roman"/>
      <family val="1"/>
    </font>
    <font>
      <sz val="10"/>
      <color theme="1"/>
      <name val="Times New Roman"/>
      <family val="1"/>
    </font>
    <font>
      <sz val="10"/>
      <color rgb="FF0070C0"/>
      <name val="Times New Roman"/>
      <family val="1"/>
    </font>
    <font>
      <b/>
      <sz val="9"/>
      <color theme="1"/>
      <name val="Calibri"/>
      <family val="2"/>
      <scheme val="minor"/>
    </font>
    <font>
      <sz val="9"/>
      <name val="Calibri"/>
      <family val="2"/>
      <scheme val="minor"/>
    </font>
    <font>
      <b/>
      <sz val="9"/>
      <name val="Calibri"/>
      <family val="2"/>
      <scheme val="minor"/>
    </font>
    <font>
      <sz val="9"/>
      <color theme="1"/>
      <name val="Calibri"/>
      <family val="2"/>
      <scheme val="minor"/>
    </font>
    <font>
      <vertAlign val="superscript"/>
      <sz val="9"/>
      <color indexed="8"/>
      <name val="Calibri"/>
      <family val="2"/>
      <scheme val="minor"/>
    </font>
    <font>
      <sz val="9"/>
      <color indexed="8"/>
      <name val="Calibri"/>
      <family val="2"/>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s>
  <cellStyleXfs count="12">
    <xf numFmtId="0" fontId="0" fillId="0" borderId="0"/>
    <xf numFmtId="0" fontId="3" fillId="0" borderId="0"/>
    <xf numFmtId="43" fontId="3" fillId="0" borderId="0" applyFont="0" applyFill="0" applyBorder="0" applyAlignment="0" applyProtection="0"/>
    <xf numFmtId="165" fontId="4" fillId="0" borderId="0" applyFont="0" applyFill="0" applyBorder="0" applyAlignment="0" applyProtection="0"/>
    <xf numFmtId="0" fontId="1" fillId="0" borderId="0"/>
    <xf numFmtId="43" fontId="5" fillId="0" borderId="0" applyFont="0" applyFill="0" applyBorder="0" applyAlignment="0" applyProtection="0"/>
    <xf numFmtId="0" fontId="5" fillId="0" borderId="0"/>
    <xf numFmtId="0" fontId="2" fillId="0" borderId="0"/>
    <xf numFmtId="164" fontId="2" fillId="0" borderId="0" applyFont="0" applyFill="0" applyBorder="0" applyAlignment="0" applyProtection="0"/>
    <xf numFmtId="0" fontId="2" fillId="0" borderId="0"/>
    <xf numFmtId="165" fontId="2" fillId="0" borderId="0" applyFont="0" applyFill="0" applyBorder="0" applyAlignment="0" applyProtection="0"/>
    <xf numFmtId="43" fontId="2" fillId="0" borderId="0" applyFont="0" applyFill="0" applyBorder="0" applyAlignment="0" applyProtection="0"/>
  </cellStyleXfs>
  <cellXfs count="88">
    <xf numFmtId="0" fontId="0" fillId="0" borderId="0" xfId="0"/>
    <xf numFmtId="49" fontId="6" fillId="0" borderId="0" xfId="0" applyNumberFormat="1" applyFont="1" applyFill="1" applyAlignment="1">
      <alignment horizontal="left" vertical="top" readingOrder="1"/>
    </xf>
    <xf numFmtId="0" fontId="6" fillId="0" borderId="0" xfId="0" applyFont="1" applyFill="1" applyAlignment="1">
      <alignment horizontal="center" vertical="center" readingOrder="1"/>
    </xf>
    <xf numFmtId="0" fontId="7" fillId="0" borderId="0" xfId="0" applyFont="1" applyFill="1" applyAlignment="1">
      <alignment horizontal="left" vertical="top" readingOrder="1"/>
    </xf>
    <xf numFmtId="0" fontId="9" fillId="0" borderId="0" xfId="4" applyFont="1" applyFill="1" applyBorder="1" applyAlignment="1">
      <alignment horizontal="left" vertical="top" wrapText="1"/>
    </xf>
    <xf numFmtId="0" fontId="8" fillId="0" borderId="0" xfId="4" applyFont="1" applyFill="1" applyAlignment="1">
      <alignment horizontal="left" vertical="top" wrapText="1"/>
    </xf>
    <xf numFmtId="0" fontId="8" fillId="0" borderId="0" xfId="4" applyFont="1" applyFill="1" applyBorder="1" applyAlignment="1">
      <alignment vertical="top" wrapText="1"/>
    </xf>
    <xf numFmtId="0" fontId="7" fillId="0" borderId="0" xfId="0" applyFont="1" applyFill="1" applyBorder="1" applyAlignment="1">
      <alignment horizontal="left" vertical="top" wrapText="1" readingOrder="1"/>
    </xf>
    <xf numFmtId="0" fontId="6" fillId="0" borderId="0" xfId="0" applyFont="1" applyFill="1" applyBorder="1" applyAlignment="1">
      <alignment horizontal="left" vertical="top" wrapText="1" readingOrder="1"/>
    </xf>
    <xf numFmtId="166" fontId="7" fillId="0" borderId="0" xfId="0" applyNumberFormat="1" applyFont="1" applyFill="1" applyBorder="1" applyAlignment="1">
      <alignment horizontal="left" vertical="top" wrapText="1" readingOrder="1"/>
    </xf>
    <xf numFmtId="0" fontId="7" fillId="0" borderId="0" xfId="0" applyFont="1" applyFill="1" applyAlignment="1">
      <alignment horizontal="left" vertical="top" wrapText="1" readingOrder="1"/>
    </xf>
    <xf numFmtId="0" fontId="7" fillId="0" borderId="0" xfId="0" applyFont="1" applyFill="1"/>
    <xf numFmtId="0" fontId="6" fillId="0" borderId="8" xfId="0" applyFont="1" applyFill="1" applyBorder="1" applyAlignment="1">
      <alignment horizontal="center"/>
    </xf>
    <xf numFmtId="0" fontId="7" fillId="0" borderId="10" xfId="0" applyFont="1" applyFill="1" applyBorder="1" applyAlignment="1">
      <alignment horizontal="center"/>
    </xf>
    <xf numFmtId="0" fontId="8" fillId="2" borderId="0" xfId="0" applyFont="1" applyFill="1" applyBorder="1" applyAlignment="1">
      <alignment horizontal="left" wrapText="1"/>
    </xf>
    <xf numFmtId="0" fontId="8" fillId="2" borderId="0" xfId="0" applyFont="1" applyFill="1" applyBorder="1" applyAlignment="1">
      <alignment wrapText="1"/>
    </xf>
    <xf numFmtId="0" fontId="7" fillId="0" borderId="11" xfId="0" applyFont="1" applyFill="1" applyBorder="1" applyAlignment="1">
      <alignment horizontal="center"/>
    </xf>
    <xf numFmtId="0" fontId="8" fillId="2" borderId="3" xfId="0" applyFont="1" applyFill="1" applyBorder="1" applyAlignment="1">
      <alignment wrapText="1"/>
    </xf>
    <xf numFmtId="0" fontId="7" fillId="0" borderId="8" xfId="0" applyFont="1" applyFill="1" applyBorder="1" applyAlignment="1">
      <alignment horizontal="center"/>
    </xf>
    <xf numFmtId="0" fontId="8" fillId="2" borderId="9" xfId="0" applyFont="1" applyFill="1" applyBorder="1" applyAlignment="1">
      <alignment wrapText="1"/>
    </xf>
    <xf numFmtId="0" fontId="7" fillId="0" borderId="13" xfId="0" applyFont="1" applyFill="1" applyBorder="1" applyAlignment="1">
      <alignment horizontal="center"/>
    </xf>
    <xf numFmtId="0" fontId="7" fillId="0" borderId="15"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0" fontId="10" fillId="0" borderId="0" xfId="0" applyFont="1" applyFill="1" applyAlignment="1">
      <alignment horizontal="center" vertical="center" readingOrder="1"/>
    </xf>
    <xf numFmtId="0" fontId="11" fillId="0" borderId="0" xfId="0" applyFont="1" applyFill="1" applyAlignment="1">
      <alignment horizontal="left" vertical="top" readingOrder="1"/>
    </xf>
    <xf numFmtId="0" fontId="11" fillId="0" borderId="0" xfId="0" applyFont="1" applyFill="1" applyAlignment="1">
      <alignment horizontal="left" vertical="top" wrapText="1" readingOrder="1"/>
    </xf>
    <xf numFmtId="0" fontId="14" fillId="0" borderId="0" xfId="0" applyFont="1" applyFill="1" applyAlignment="1">
      <alignment horizontal="left" vertical="top" wrapText="1" readingOrder="1"/>
    </xf>
    <xf numFmtId="0" fontId="13" fillId="0" borderId="0" xfId="4" applyFont="1" applyFill="1" applyAlignment="1">
      <alignment horizontal="left" vertical="top" wrapText="1"/>
    </xf>
    <xf numFmtId="0" fontId="11" fillId="0" borderId="0" xfId="0" applyFont="1" applyFill="1" applyBorder="1" applyAlignment="1">
      <alignment horizontal="left" vertical="top" wrapText="1" readingOrder="1"/>
    </xf>
    <xf numFmtId="49" fontId="10" fillId="0" borderId="0" xfId="0" applyNumberFormat="1" applyFont="1" applyFill="1" applyAlignment="1">
      <alignment horizontal="center" vertical="center" readingOrder="1"/>
    </xf>
    <xf numFmtId="0" fontId="11" fillId="0" borderId="0" xfId="0" applyFont="1" applyFill="1" applyAlignment="1">
      <alignment horizontal="center" vertical="center" readingOrder="1"/>
    </xf>
    <xf numFmtId="0" fontId="12" fillId="0" borderId="0" xfId="4" applyFont="1" applyFill="1" applyBorder="1" applyAlignment="1">
      <alignment vertical="top" wrapText="1"/>
    </xf>
    <xf numFmtId="0" fontId="12" fillId="0" borderId="0" xfId="4" applyFont="1" applyFill="1" applyBorder="1" applyAlignment="1">
      <alignment horizontal="center" vertical="center" wrapText="1"/>
    </xf>
    <xf numFmtId="0" fontId="13" fillId="0" borderId="0" xfId="4" applyFont="1" applyFill="1" applyAlignment="1">
      <alignment horizontal="center" vertical="center" wrapText="1"/>
    </xf>
    <xf numFmtId="0" fontId="13" fillId="0" borderId="0" xfId="4" applyFont="1" applyFill="1" applyBorder="1" applyAlignment="1">
      <alignment vertical="top" wrapText="1"/>
    </xf>
    <xf numFmtId="0" fontId="13" fillId="0" borderId="0" xfId="4" applyFont="1" applyFill="1" applyBorder="1" applyAlignment="1">
      <alignment horizontal="center" vertical="center" wrapText="1"/>
    </xf>
    <xf numFmtId="0" fontId="12" fillId="0" borderId="0" xfId="1" applyFont="1" applyFill="1" applyAlignment="1">
      <alignment horizontal="left" vertical="top" wrapText="1" readingOrder="1"/>
    </xf>
    <xf numFmtId="0" fontId="11" fillId="0" borderId="0" xfId="0" applyFont="1" applyFill="1" applyBorder="1" applyAlignment="1">
      <alignment horizontal="center" vertical="center" wrapText="1" readingOrder="1"/>
    </xf>
    <xf numFmtId="0" fontId="10" fillId="0" borderId="0" xfId="0" applyFont="1" applyFill="1" applyBorder="1" applyAlignment="1">
      <alignment horizontal="center" vertical="center" wrapText="1" readingOrder="1"/>
    </xf>
    <xf numFmtId="166" fontId="10" fillId="0" borderId="0" xfId="0" applyNumberFormat="1" applyFont="1" applyFill="1" applyBorder="1" applyAlignment="1">
      <alignment horizontal="center" vertical="center" wrapText="1" readingOrder="1"/>
    </xf>
    <xf numFmtId="0" fontId="12" fillId="0" borderId="0" xfId="4" applyFont="1" applyFill="1" applyBorder="1" applyAlignment="1">
      <alignment horizontal="left" vertical="top" wrapText="1"/>
    </xf>
    <xf numFmtId="0" fontId="12" fillId="0" borderId="0" xfId="4" applyFont="1" applyFill="1" applyAlignment="1">
      <alignment horizontal="center" vertical="center" wrapText="1"/>
    </xf>
    <xf numFmtId="0" fontId="12" fillId="0" borderId="0" xfId="9" applyFont="1" applyFill="1" applyAlignment="1">
      <alignment horizontal="left" vertical="top" wrapText="1" readingOrder="1"/>
    </xf>
    <xf numFmtId="0" fontId="7" fillId="0" borderId="12" xfId="0" applyFont="1" applyFill="1" applyBorder="1" applyAlignment="1">
      <alignment horizontal="center" vertical="center"/>
    </xf>
    <xf numFmtId="2" fontId="6" fillId="0" borderId="1" xfId="0" applyNumberFormat="1" applyFont="1" applyFill="1" applyBorder="1" applyAlignment="1"/>
    <xf numFmtId="4" fontId="6" fillId="0" borderId="1" xfId="0" applyNumberFormat="1" applyFont="1" applyFill="1" applyBorder="1" applyAlignment="1"/>
    <xf numFmtId="0" fontId="15" fillId="0" borderId="1" xfId="1" applyFont="1" applyFill="1" applyBorder="1" applyAlignment="1">
      <alignment horizontal="center" vertical="center" wrapText="1" readingOrder="1"/>
    </xf>
    <xf numFmtId="0" fontId="15" fillId="0" borderId="1" xfId="1" applyFont="1" applyFill="1" applyBorder="1" applyAlignment="1">
      <alignment horizontal="left" vertical="center" wrapText="1" readingOrder="1"/>
    </xf>
    <xf numFmtId="165" fontId="15" fillId="0" borderId="1" xfId="3" applyFont="1" applyFill="1" applyBorder="1" applyAlignment="1">
      <alignment horizontal="center" vertical="center" wrapText="1" readingOrder="1"/>
    </xf>
    <xf numFmtId="0" fontId="15" fillId="0" borderId="1" xfId="4" applyFont="1" applyFill="1" applyBorder="1" applyAlignment="1">
      <alignment horizontal="center" vertical="center" wrapText="1"/>
    </xf>
    <xf numFmtId="0" fontId="16" fillId="0" borderId="1" xfId="0" applyFont="1" applyFill="1" applyBorder="1" applyAlignment="1">
      <alignment horizontal="left" vertical="top" wrapText="1" readingOrder="1"/>
    </xf>
    <xf numFmtId="0" fontId="16" fillId="0" borderId="1" xfId="0" applyFont="1" applyFill="1" applyBorder="1" applyAlignment="1">
      <alignment horizontal="center" vertical="center" wrapText="1" readingOrder="1"/>
    </xf>
    <xf numFmtId="0" fontId="16" fillId="0" borderId="1" xfId="0" applyFont="1" applyFill="1" applyBorder="1" applyAlignment="1" applyProtection="1">
      <alignment horizontal="center" vertical="center" wrapText="1" readingOrder="1"/>
      <protection locked="0"/>
    </xf>
    <xf numFmtId="0" fontId="17" fillId="0" borderId="1" xfId="0" applyFont="1" applyFill="1" applyBorder="1" applyAlignment="1">
      <alignment horizontal="center" vertical="center" wrapText="1" readingOrder="1"/>
    </xf>
    <xf numFmtId="0" fontId="17" fillId="0" borderId="1" xfId="0" applyFont="1" applyFill="1" applyBorder="1" applyAlignment="1">
      <alignment horizontal="left" vertical="top" wrapText="1" readingOrder="1"/>
    </xf>
    <xf numFmtId="0" fontId="16" fillId="0" borderId="1" xfId="0" applyFont="1" applyFill="1" applyBorder="1" applyAlignment="1">
      <alignment horizontal="center" vertical="top" wrapText="1" readingOrder="1"/>
    </xf>
    <xf numFmtId="0" fontId="16" fillId="0" borderId="1" xfId="0" applyFont="1" applyFill="1" applyBorder="1" applyAlignment="1" applyProtection="1">
      <alignment horizontal="center" vertical="top" wrapText="1" readingOrder="1"/>
      <protection locked="0"/>
    </xf>
    <xf numFmtId="0" fontId="18" fillId="0" borderId="1" xfId="4" applyFont="1" applyFill="1" applyBorder="1" applyAlignment="1">
      <alignment horizontal="left" vertical="center" wrapText="1" readingOrder="1"/>
    </xf>
    <xf numFmtId="0" fontId="18" fillId="0" borderId="1" xfId="4" applyFont="1" applyFill="1" applyBorder="1" applyAlignment="1">
      <alignment horizontal="center" vertical="center" wrapText="1" readingOrder="1"/>
    </xf>
    <xf numFmtId="0" fontId="16" fillId="0" borderId="1" xfId="0" applyFont="1" applyFill="1" applyBorder="1" applyAlignment="1">
      <alignment horizontal="left" vertical="center" wrapText="1" readingOrder="1"/>
    </xf>
    <xf numFmtId="49" fontId="17" fillId="0" borderId="1" xfId="0" applyNumberFormat="1" applyFont="1" applyFill="1" applyBorder="1" applyAlignment="1">
      <alignment horizontal="center" vertical="center" wrapText="1" readingOrder="1"/>
    </xf>
    <xf numFmtId="0" fontId="17" fillId="0" borderId="1" xfId="0" applyFont="1" applyFill="1" applyBorder="1" applyAlignment="1" applyProtection="1">
      <alignment horizontal="center" vertical="center" wrapText="1" readingOrder="1"/>
      <protection locked="0"/>
    </xf>
    <xf numFmtId="0" fontId="15" fillId="0" borderId="1" xfId="9" applyFont="1" applyFill="1" applyBorder="1" applyAlignment="1">
      <alignment horizontal="center" vertical="center" wrapText="1" readingOrder="1"/>
    </xf>
    <xf numFmtId="0" fontId="15" fillId="0" borderId="1" xfId="9" applyFont="1" applyFill="1" applyBorder="1" applyAlignment="1">
      <alignment horizontal="left" vertical="center" wrapText="1" readingOrder="1"/>
    </xf>
    <xf numFmtId="0" fontId="18" fillId="0" borderId="1" xfId="9" applyFont="1" applyFill="1" applyBorder="1" applyAlignment="1">
      <alignment horizontal="center" vertical="center" wrapText="1" readingOrder="1"/>
    </xf>
    <xf numFmtId="165" fontId="18" fillId="0" borderId="1" xfId="10" applyFont="1" applyFill="1" applyBorder="1" applyAlignment="1">
      <alignment horizontal="center" vertical="center" wrapText="1" readingOrder="1"/>
    </xf>
    <xf numFmtId="165" fontId="15" fillId="0" borderId="1" xfId="10" applyFont="1" applyFill="1" applyBorder="1" applyAlignment="1">
      <alignment horizontal="center" vertical="center" wrapText="1" readingOrder="1"/>
    </xf>
    <xf numFmtId="0" fontId="16" fillId="0" borderId="1" xfId="0" applyNumberFormat="1" applyFont="1" applyFill="1" applyBorder="1" applyAlignment="1" applyProtection="1">
      <alignment vertical="top" wrapText="1"/>
    </xf>
    <xf numFmtId="0" fontId="18" fillId="0" borderId="1" xfId="0" applyFont="1" applyFill="1" applyBorder="1" applyAlignment="1" applyProtection="1">
      <alignment horizontal="center" vertical="center" wrapText="1"/>
    </xf>
    <xf numFmtId="0" fontId="18" fillId="0" borderId="1" xfId="4" applyFont="1" applyFill="1" applyBorder="1" applyAlignment="1">
      <alignment horizontal="center" vertical="center" wrapText="1"/>
    </xf>
    <xf numFmtId="0" fontId="17" fillId="0" borderId="1" xfId="0" applyFont="1" applyFill="1" applyBorder="1" applyAlignment="1">
      <alignment horizontal="left" vertical="center" wrapText="1" readingOrder="1"/>
    </xf>
    <xf numFmtId="0" fontId="16" fillId="0" borderId="1" xfId="6" applyFont="1" applyFill="1" applyBorder="1" applyAlignment="1">
      <alignment horizontal="left" vertical="top" wrapText="1"/>
    </xf>
    <xf numFmtId="1" fontId="16" fillId="0" borderId="1" xfId="6" applyNumberFormat="1" applyFont="1" applyFill="1" applyBorder="1" applyAlignment="1">
      <alignment horizontal="center" vertical="center"/>
    </xf>
    <xf numFmtId="1" fontId="16" fillId="0" borderId="1" xfId="6" applyNumberFormat="1" applyFont="1" applyFill="1" applyBorder="1" applyAlignment="1">
      <alignment horizontal="center" vertical="center" wrapText="1"/>
    </xf>
    <xf numFmtId="0" fontId="7" fillId="0" borderId="2" xfId="0" applyFont="1" applyFill="1" applyBorder="1" applyAlignment="1">
      <alignment horizontal="center"/>
    </xf>
    <xf numFmtId="0" fontId="7" fillId="0" borderId="4" xfId="0" applyFont="1" applyFill="1" applyBorder="1" applyAlignment="1">
      <alignment horizontal="center"/>
    </xf>
    <xf numFmtId="0" fontId="7" fillId="0" borderId="16" xfId="0" applyFont="1" applyFill="1" applyBorder="1" applyAlignment="1">
      <alignment horizontal="center"/>
    </xf>
    <xf numFmtId="0" fontId="7" fillId="0" borderId="19" xfId="0" applyFont="1" applyFill="1" applyBorder="1" applyAlignment="1">
      <alignment horizontal="left"/>
    </xf>
    <xf numFmtId="0" fontId="7" fillId="0" borderId="20" xfId="0" applyFont="1" applyFill="1" applyBorder="1" applyAlignment="1">
      <alignment horizontal="left"/>
    </xf>
    <xf numFmtId="0" fontId="7" fillId="0" borderId="21" xfId="0" applyFont="1" applyFill="1" applyBorder="1" applyAlignment="1">
      <alignment horizontal="left"/>
    </xf>
    <xf numFmtId="0" fontId="8" fillId="0" borderId="0" xfId="4" applyFont="1" applyFill="1" applyBorder="1" applyAlignment="1">
      <alignment horizontal="left" vertical="top" wrapText="1"/>
    </xf>
    <xf numFmtId="0" fontId="6" fillId="0" borderId="5"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6" fillId="0" borderId="9" xfId="0" applyFont="1" applyFill="1" applyBorder="1" applyAlignment="1">
      <alignment horizontal="center"/>
    </xf>
    <xf numFmtId="0" fontId="7" fillId="0" borderId="14" xfId="0" applyFont="1" applyFill="1" applyBorder="1" applyAlignment="1"/>
    <xf numFmtId="0" fontId="7" fillId="0" borderId="22" xfId="0" applyFont="1" applyFill="1" applyBorder="1" applyAlignment="1">
      <alignment horizontal="center"/>
    </xf>
  </cellXfs>
  <cellStyles count="12">
    <cellStyle name="Comma" xfId="3" builtinId="3"/>
    <cellStyle name="Comma 2" xfId="2" xr:uid="{00000000-0005-0000-0000-000001000000}"/>
    <cellStyle name="Comma 2 2" xfId="11" xr:uid="{00000000-0005-0000-0000-000002000000}"/>
    <cellStyle name="Comma 3" xfId="5" xr:uid="{00000000-0005-0000-0000-000003000000}"/>
    <cellStyle name="Comma 4" xfId="8" xr:uid="{00000000-0005-0000-0000-000004000000}"/>
    <cellStyle name="Comma 5" xfId="10" xr:uid="{00000000-0005-0000-0000-000005000000}"/>
    <cellStyle name="Normal" xfId="0" builtinId="0"/>
    <cellStyle name="Normal 2" xfId="1" xr:uid="{00000000-0005-0000-0000-000007000000}"/>
    <cellStyle name="Normal 2 2" xfId="4" xr:uid="{00000000-0005-0000-0000-000008000000}"/>
    <cellStyle name="Normal 2 3" xfId="9" xr:uid="{00000000-0005-0000-0000-000009000000}"/>
    <cellStyle name="Normal 3" xfId="6" xr:uid="{00000000-0005-0000-0000-00000A000000}"/>
    <cellStyle name="Normal 4" xfId="7" xr:uid="{00000000-0005-0000-0000-00000B000000}"/>
  </cellStyles>
  <dxfs count="0"/>
  <tableStyles count="0" defaultTableStyle="TableStyleMedium9" defaultPivotStyle="PivotStyleLight16"/>
  <colors>
    <mruColors>
      <color rgb="FF85DFFF"/>
      <color rgb="FF57D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55</xdr:row>
      <xdr:rowOff>0</xdr:rowOff>
    </xdr:from>
    <xdr:to>
      <xdr:col>4</xdr:col>
      <xdr:colOff>0</xdr:colOff>
      <xdr:row>62</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flipH="1">
          <a:off x="6257925" y="98336100"/>
          <a:ext cx="0" cy="2181225"/>
        </a:xfrm>
        <a:prstGeom prst="rect">
          <a:avLst/>
        </a:prstGeom>
        <a:solidFill>
          <a:srgbClr val="FFFFFF"/>
        </a:solidFill>
        <a:ln w="3175" algn="ctr">
          <a:noFill/>
          <a:miter lim="800000"/>
          <a:headEnd/>
          <a:tailEnd/>
        </a:ln>
        <a:effectLst/>
      </xdr:spPr>
      <xdr:txBody>
        <a:bodyPr vertOverflow="clip" wrap="square" lIns="45720" tIns="41148" rIns="45720" bIns="0" anchor="t" upright="1"/>
        <a:lstStyle/>
        <a:p>
          <a:pPr algn="ctr" rtl="0">
            <a:defRPr sz="1000"/>
          </a:pPr>
          <a:r>
            <a:rPr lang="ar-SA" sz="2000" b="1" i="0" strike="noStrike">
              <a:solidFill>
                <a:srgbClr val="000000"/>
              </a:solidFill>
              <a:latin typeface="Arial"/>
              <a:cs typeface="Arial"/>
            </a:rPr>
            <a:t>يعتمد</a:t>
          </a:r>
        </a:p>
        <a:p>
          <a:pPr algn="ctr" rtl="0">
            <a:defRPr sz="1000"/>
          </a:pPr>
          <a:r>
            <a:rPr lang="ar-SA" sz="2000" b="1" i="0" strike="noStrike">
              <a:solidFill>
                <a:srgbClr val="000000"/>
              </a:solidFill>
              <a:latin typeface="Arial"/>
              <a:cs typeface="Arial"/>
            </a:rPr>
            <a:t>امين اللجنة الادارية لمصلحة المباني التعليمية</a:t>
          </a:r>
        </a:p>
        <a:p>
          <a:pPr algn="ctr" rtl="0">
            <a:defRPr sz="1000"/>
          </a:pPr>
          <a:endParaRPr lang="ar-SA" sz="1800" b="1" i="0" strike="noStrike">
            <a:solidFill>
              <a:srgbClr val="000000"/>
            </a:solidFill>
            <a:latin typeface="Arial"/>
            <a:cs typeface="Arial"/>
          </a:endParaRPr>
        </a:p>
        <a:p>
          <a:pPr algn="ctr" rtl="0">
            <a:defRPr sz="1000"/>
          </a:pPr>
          <a:endParaRPr lang="ar-SA" sz="1800" b="1" i="0" strike="noStrike">
            <a:solidFill>
              <a:srgbClr val="000000"/>
            </a:solidFill>
            <a:latin typeface="Arial"/>
            <a:cs typeface="Arial"/>
          </a:endParaRPr>
        </a:p>
      </xdr:txBody>
    </xdr:sp>
    <xdr:clientData/>
  </xdr:twoCellAnchor>
  <xdr:twoCellAnchor editAs="oneCell">
    <xdr:from>
      <xdr:col>3</xdr:col>
      <xdr:colOff>772160</xdr:colOff>
      <xdr:row>0</xdr:row>
      <xdr:rowOff>243840</xdr:rowOff>
    </xdr:from>
    <xdr:to>
      <xdr:col>5</xdr:col>
      <xdr:colOff>100704</xdr:colOff>
      <xdr:row>3</xdr:row>
      <xdr:rowOff>50800</xdr:rowOff>
    </xdr:to>
    <xdr:pic>
      <xdr:nvPicPr>
        <xdr:cNvPr id="3" name="Picture 2" descr="undplogo2">
          <a:extLst>
            <a:ext uri="{FF2B5EF4-FFF2-40B4-BE49-F238E27FC236}">
              <a16:creationId xmlns:a16="http://schemas.microsoft.com/office/drawing/2014/main" id="{0331328B-0181-694A-A214-2BD1E885782C}"/>
            </a:ext>
          </a:extLst>
        </xdr:cNvPr>
        <xdr:cNvPicPr/>
      </xdr:nvPicPr>
      <xdr:blipFill>
        <a:blip xmlns:r="http://schemas.openxmlformats.org/officeDocument/2006/relationships" r:embed="rId1" cstate="print"/>
        <a:srcRect/>
        <a:stretch>
          <a:fillRect/>
        </a:stretch>
      </xdr:blipFill>
      <xdr:spPr bwMode="auto">
        <a:xfrm>
          <a:off x="7142480" y="243840"/>
          <a:ext cx="616324" cy="1117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47</xdr:row>
      <xdr:rowOff>0</xdr:rowOff>
    </xdr:from>
    <xdr:to>
      <xdr:col>4</xdr:col>
      <xdr:colOff>0</xdr:colOff>
      <xdr:row>54</xdr:row>
      <xdr:rowOff>0</xdr:rowOff>
    </xdr:to>
    <xdr:sp macro="" textlink="">
      <xdr:nvSpPr>
        <xdr:cNvPr id="2" name="Text Box 1">
          <a:extLst>
            <a:ext uri="{FF2B5EF4-FFF2-40B4-BE49-F238E27FC236}">
              <a16:creationId xmlns:a16="http://schemas.microsoft.com/office/drawing/2014/main" id="{4B76AF93-E1E9-E54A-8773-41B729448CC8}"/>
            </a:ext>
          </a:extLst>
        </xdr:cNvPr>
        <xdr:cNvSpPr txBox="1">
          <a:spLocks noChangeArrowheads="1"/>
        </xdr:cNvSpPr>
      </xdr:nvSpPr>
      <xdr:spPr bwMode="auto">
        <a:xfrm flipH="1">
          <a:off x="7150100" y="51638200"/>
          <a:ext cx="0" cy="1422400"/>
        </a:xfrm>
        <a:prstGeom prst="rect">
          <a:avLst/>
        </a:prstGeom>
        <a:solidFill>
          <a:srgbClr val="FFFFFF"/>
        </a:solidFill>
        <a:ln w="3175" algn="ctr">
          <a:noFill/>
          <a:miter lim="800000"/>
          <a:headEnd/>
          <a:tailEnd/>
        </a:ln>
        <a:effectLst/>
      </xdr:spPr>
      <xdr:txBody>
        <a:bodyPr vertOverflow="clip" wrap="square" lIns="45720" tIns="41148" rIns="45720" bIns="0" anchor="t" upright="1"/>
        <a:lstStyle/>
        <a:p>
          <a:pPr algn="ctr" rtl="0">
            <a:defRPr sz="1000"/>
          </a:pPr>
          <a:r>
            <a:rPr lang="ar-SA" sz="2000" b="1" i="0" strike="noStrike">
              <a:solidFill>
                <a:srgbClr val="000000"/>
              </a:solidFill>
              <a:latin typeface="Arial"/>
              <a:cs typeface="Arial"/>
            </a:rPr>
            <a:t>يعتمد</a:t>
          </a:r>
        </a:p>
        <a:p>
          <a:pPr algn="ctr" rtl="0">
            <a:defRPr sz="1000"/>
          </a:pPr>
          <a:r>
            <a:rPr lang="ar-SA" sz="2000" b="1" i="0" strike="noStrike">
              <a:solidFill>
                <a:srgbClr val="000000"/>
              </a:solidFill>
              <a:latin typeface="Arial"/>
              <a:cs typeface="Arial"/>
            </a:rPr>
            <a:t>امين اللجنة الادارية لمصلحة المباني التعليمية</a:t>
          </a:r>
        </a:p>
        <a:p>
          <a:pPr algn="ctr" rtl="0">
            <a:defRPr sz="1000"/>
          </a:pPr>
          <a:endParaRPr lang="ar-SA" sz="1800" b="1" i="0" strike="noStrike">
            <a:solidFill>
              <a:srgbClr val="000000"/>
            </a:solidFill>
            <a:latin typeface="Arial"/>
            <a:cs typeface="Arial"/>
          </a:endParaRPr>
        </a:p>
        <a:p>
          <a:pPr algn="ctr" rtl="0">
            <a:defRPr sz="1000"/>
          </a:pPr>
          <a:endParaRPr lang="ar-SA" sz="1800" b="1" i="0" strike="noStrike">
            <a:solidFill>
              <a:srgbClr val="000000"/>
            </a:solidFill>
            <a:latin typeface="Arial"/>
            <a:cs typeface="Arial"/>
          </a:endParaRPr>
        </a:p>
      </xdr:txBody>
    </xdr:sp>
    <xdr:clientData/>
  </xdr:twoCellAnchor>
  <xdr:twoCellAnchor editAs="oneCell">
    <xdr:from>
      <xdr:col>4</xdr:col>
      <xdr:colOff>609600</xdr:colOff>
      <xdr:row>0</xdr:row>
      <xdr:rowOff>152400</xdr:rowOff>
    </xdr:from>
    <xdr:to>
      <xdr:col>6</xdr:col>
      <xdr:colOff>24504</xdr:colOff>
      <xdr:row>4</xdr:row>
      <xdr:rowOff>127000</xdr:rowOff>
    </xdr:to>
    <xdr:pic>
      <xdr:nvPicPr>
        <xdr:cNvPr id="3" name="Picture 2" descr="undplogo2">
          <a:extLst>
            <a:ext uri="{FF2B5EF4-FFF2-40B4-BE49-F238E27FC236}">
              <a16:creationId xmlns:a16="http://schemas.microsoft.com/office/drawing/2014/main" id="{83B785D7-4C39-E043-B0BD-7101CB46F6FE}"/>
            </a:ext>
          </a:extLst>
        </xdr:cNvPr>
        <xdr:cNvPicPr/>
      </xdr:nvPicPr>
      <xdr:blipFill>
        <a:blip xmlns:r="http://schemas.openxmlformats.org/officeDocument/2006/relationships" r:embed="rId1" cstate="print"/>
        <a:srcRect/>
        <a:stretch>
          <a:fillRect/>
        </a:stretch>
      </xdr:blipFill>
      <xdr:spPr bwMode="auto">
        <a:xfrm>
          <a:off x="8013700" y="152400"/>
          <a:ext cx="616324" cy="1117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64</xdr:row>
      <xdr:rowOff>0</xdr:rowOff>
    </xdr:from>
    <xdr:to>
      <xdr:col>4</xdr:col>
      <xdr:colOff>0</xdr:colOff>
      <xdr:row>71</xdr:row>
      <xdr:rowOff>0</xdr:rowOff>
    </xdr:to>
    <xdr:sp macro="" textlink="">
      <xdr:nvSpPr>
        <xdr:cNvPr id="2" name="Text Box 1">
          <a:extLst>
            <a:ext uri="{FF2B5EF4-FFF2-40B4-BE49-F238E27FC236}">
              <a16:creationId xmlns:a16="http://schemas.microsoft.com/office/drawing/2014/main" id="{DB5C8C2B-8305-834E-A48B-BB492E88FA28}"/>
            </a:ext>
          </a:extLst>
        </xdr:cNvPr>
        <xdr:cNvSpPr txBox="1">
          <a:spLocks noChangeArrowheads="1"/>
        </xdr:cNvSpPr>
      </xdr:nvSpPr>
      <xdr:spPr bwMode="auto">
        <a:xfrm flipH="1">
          <a:off x="7150100" y="61658500"/>
          <a:ext cx="0" cy="1422400"/>
        </a:xfrm>
        <a:prstGeom prst="rect">
          <a:avLst/>
        </a:prstGeom>
        <a:solidFill>
          <a:srgbClr val="FFFFFF"/>
        </a:solidFill>
        <a:ln w="3175" algn="ctr">
          <a:noFill/>
          <a:miter lim="800000"/>
          <a:headEnd/>
          <a:tailEnd/>
        </a:ln>
        <a:effectLst/>
      </xdr:spPr>
      <xdr:txBody>
        <a:bodyPr vertOverflow="clip" wrap="square" lIns="45720" tIns="41148" rIns="45720" bIns="0" anchor="t" upright="1"/>
        <a:lstStyle/>
        <a:p>
          <a:pPr algn="ctr" rtl="0">
            <a:defRPr sz="1000"/>
          </a:pPr>
          <a:r>
            <a:rPr lang="ar-SA" sz="2000" b="1" i="0" strike="noStrike">
              <a:solidFill>
                <a:srgbClr val="000000"/>
              </a:solidFill>
              <a:latin typeface="Arial"/>
              <a:cs typeface="Arial"/>
            </a:rPr>
            <a:t>يعتمد</a:t>
          </a:r>
        </a:p>
        <a:p>
          <a:pPr algn="ctr" rtl="0">
            <a:defRPr sz="1000"/>
          </a:pPr>
          <a:r>
            <a:rPr lang="ar-SA" sz="2000" b="1" i="0" strike="noStrike">
              <a:solidFill>
                <a:srgbClr val="000000"/>
              </a:solidFill>
              <a:latin typeface="Arial"/>
              <a:cs typeface="Arial"/>
            </a:rPr>
            <a:t>امين اللجنة الادارية لمصلحة المباني التعليمية</a:t>
          </a:r>
        </a:p>
        <a:p>
          <a:pPr algn="ctr" rtl="0">
            <a:defRPr sz="1000"/>
          </a:pPr>
          <a:endParaRPr lang="ar-SA" sz="1800" b="1" i="0" strike="noStrike">
            <a:solidFill>
              <a:srgbClr val="000000"/>
            </a:solidFill>
            <a:latin typeface="Arial"/>
            <a:cs typeface="Arial"/>
          </a:endParaRPr>
        </a:p>
        <a:p>
          <a:pPr algn="ctr" rtl="0">
            <a:defRPr sz="1000"/>
          </a:pPr>
          <a:endParaRPr lang="ar-SA" sz="1800" b="1" i="0" strike="noStrike">
            <a:solidFill>
              <a:srgbClr val="000000"/>
            </a:solidFill>
            <a:latin typeface="Arial"/>
            <a:cs typeface="Arial"/>
          </a:endParaRPr>
        </a:p>
      </xdr:txBody>
    </xdr:sp>
    <xdr:clientData/>
  </xdr:twoCellAnchor>
  <xdr:twoCellAnchor editAs="oneCell">
    <xdr:from>
      <xdr:col>4</xdr:col>
      <xdr:colOff>685800</xdr:colOff>
      <xdr:row>0</xdr:row>
      <xdr:rowOff>368300</xdr:rowOff>
    </xdr:from>
    <xdr:to>
      <xdr:col>5</xdr:col>
      <xdr:colOff>489324</xdr:colOff>
      <xdr:row>4</xdr:row>
      <xdr:rowOff>101600</xdr:rowOff>
    </xdr:to>
    <xdr:pic>
      <xdr:nvPicPr>
        <xdr:cNvPr id="3" name="Picture 2" descr="undplogo2">
          <a:extLst>
            <a:ext uri="{FF2B5EF4-FFF2-40B4-BE49-F238E27FC236}">
              <a16:creationId xmlns:a16="http://schemas.microsoft.com/office/drawing/2014/main" id="{157DFE54-60FD-7F48-8EB9-44673CD423D3}"/>
            </a:ext>
          </a:extLst>
        </xdr:cNvPr>
        <xdr:cNvPicPr/>
      </xdr:nvPicPr>
      <xdr:blipFill>
        <a:blip xmlns:r="http://schemas.openxmlformats.org/officeDocument/2006/relationships" r:embed="rId1" cstate="print"/>
        <a:srcRect/>
        <a:stretch>
          <a:fillRect/>
        </a:stretch>
      </xdr:blipFill>
      <xdr:spPr bwMode="auto">
        <a:xfrm>
          <a:off x="8356600" y="368300"/>
          <a:ext cx="616324" cy="11176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6</xdr:row>
      <xdr:rowOff>0</xdr:rowOff>
    </xdr:from>
    <xdr:to>
      <xdr:col>4</xdr:col>
      <xdr:colOff>0</xdr:colOff>
      <xdr:row>12</xdr:row>
      <xdr:rowOff>0</xdr:rowOff>
    </xdr:to>
    <xdr:sp macro="" textlink="">
      <xdr:nvSpPr>
        <xdr:cNvPr id="2" name="Text Box 1">
          <a:extLst>
            <a:ext uri="{FF2B5EF4-FFF2-40B4-BE49-F238E27FC236}">
              <a16:creationId xmlns:a16="http://schemas.microsoft.com/office/drawing/2014/main" id="{E4621274-FAB5-D548-8369-34F13218E5CF}"/>
            </a:ext>
          </a:extLst>
        </xdr:cNvPr>
        <xdr:cNvSpPr txBox="1">
          <a:spLocks noChangeArrowheads="1"/>
        </xdr:cNvSpPr>
      </xdr:nvSpPr>
      <xdr:spPr bwMode="auto">
        <a:xfrm flipH="1">
          <a:off x="6146800" y="1638300"/>
          <a:ext cx="0" cy="1879600"/>
        </a:xfrm>
        <a:prstGeom prst="rect">
          <a:avLst/>
        </a:prstGeom>
        <a:solidFill>
          <a:srgbClr val="FFFFFF"/>
        </a:solidFill>
        <a:ln w="3175" algn="ctr">
          <a:noFill/>
          <a:miter lim="800000"/>
          <a:headEnd/>
          <a:tailEnd/>
        </a:ln>
        <a:effectLst/>
      </xdr:spPr>
      <xdr:txBody>
        <a:bodyPr vertOverflow="clip" wrap="square" lIns="45720" tIns="41148" rIns="45720" bIns="0" anchor="t" upright="1"/>
        <a:lstStyle/>
        <a:p>
          <a:pPr algn="ctr" rtl="0">
            <a:defRPr sz="1000"/>
          </a:pPr>
          <a:r>
            <a:rPr lang="ar-SA" sz="2000" b="1" i="0" strike="noStrike">
              <a:solidFill>
                <a:srgbClr val="000000"/>
              </a:solidFill>
              <a:latin typeface="Arial"/>
              <a:cs typeface="Arial"/>
            </a:rPr>
            <a:t>يعتمد</a:t>
          </a:r>
        </a:p>
        <a:p>
          <a:pPr algn="ctr" rtl="0">
            <a:defRPr sz="1000"/>
          </a:pPr>
          <a:r>
            <a:rPr lang="ar-SA" sz="2000" b="1" i="0" strike="noStrike">
              <a:solidFill>
                <a:srgbClr val="000000"/>
              </a:solidFill>
              <a:latin typeface="Arial"/>
              <a:cs typeface="Arial"/>
            </a:rPr>
            <a:t>امين اللجنة الادارية لمصلحة المباني التعليمية</a:t>
          </a:r>
        </a:p>
        <a:p>
          <a:pPr algn="ctr" rtl="0">
            <a:defRPr sz="1000"/>
          </a:pPr>
          <a:endParaRPr lang="ar-SA" sz="1800" b="1" i="0" strike="noStrike">
            <a:solidFill>
              <a:srgbClr val="000000"/>
            </a:solidFill>
            <a:latin typeface="Arial"/>
            <a:cs typeface="Arial"/>
          </a:endParaRPr>
        </a:p>
        <a:p>
          <a:pPr algn="ctr" rtl="0">
            <a:defRPr sz="1000"/>
          </a:pPr>
          <a:endParaRPr lang="ar-SA" sz="1800" b="1" i="0" strike="noStrike">
            <a:solidFill>
              <a:srgbClr val="000000"/>
            </a:solidFill>
            <a:latin typeface="Arial"/>
            <a:cs typeface="Arial"/>
          </a:endParaRPr>
        </a:p>
      </xdr:txBody>
    </xdr:sp>
    <xdr:clientData/>
  </xdr:twoCellAnchor>
  <xdr:twoCellAnchor editAs="oneCell">
    <xdr:from>
      <xdr:col>5</xdr:col>
      <xdr:colOff>120276</xdr:colOff>
      <xdr:row>0</xdr:row>
      <xdr:rowOff>368300</xdr:rowOff>
    </xdr:from>
    <xdr:to>
      <xdr:col>5</xdr:col>
      <xdr:colOff>736600</xdr:colOff>
      <xdr:row>4</xdr:row>
      <xdr:rowOff>88900</xdr:rowOff>
    </xdr:to>
    <xdr:pic>
      <xdr:nvPicPr>
        <xdr:cNvPr id="3" name="Picture 2" descr="undplogo2">
          <a:extLst>
            <a:ext uri="{FF2B5EF4-FFF2-40B4-BE49-F238E27FC236}">
              <a16:creationId xmlns:a16="http://schemas.microsoft.com/office/drawing/2014/main" id="{E50057EA-DEC4-BA41-A176-78DF4ADB4E7B}"/>
            </a:ext>
          </a:extLst>
        </xdr:cNvPr>
        <xdr:cNvPicPr/>
      </xdr:nvPicPr>
      <xdr:blipFill>
        <a:blip xmlns:r="http://schemas.openxmlformats.org/officeDocument/2006/relationships" r:embed="rId1" cstate="print"/>
        <a:srcRect/>
        <a:stretch>
          <a:fillRect/>
        </a:stretch>
      </xdr:blipFill>
      <xdr:spPr bwMode="auto">
        <a:xfrm>
          <a:off x="7079876" y="368300"/>
          <a:ext cx="616324" cy="1117600"/>
        </a:xfrm>
        <a:prstGeom prst="rect">
          <a:avLst/>
        </a:prstGeom>
        <a:noFill/>
        <a:ln w="9525">
          <a:noFill/>
          <a:miter lim="800000"/>
          <a:headEnd/>
          <a:tailEnd/>
        </a:ln>
      </xdr:spPr>
    </xdr:pic>
    <xdr:clientData/>
  </xdr:twoCellAnchor>
  <xdr:twoCellAnchor>
    <xdr:from>
      <xdr:col>4</xdr:col>
      <xdr:colOff>0</xdr:colOff>
      <xdr:row>6</xdr:row>
      <xdr:rowOff>0</xdr:rowOff>
    </xdr:from>
    <xdr:to>
      <xdr:col>4</xdr:col>
      <xdr:colOff>0</xdr:colOff>
      <xdr:row>12</xdr:row>
      <xdr:rowOff>0</xdr:rowOff>
    </xdr:to>
    <xdr:sp macro="" textlink="">
      <xdr:nvSpPr>
        <xdr:cNvPr id="4" name="Text Box 1">
          <a:extLst>
            <a:ext uri="{FF2B5EF4-FFF2-40B4-BE49-F238E27FC236}">
              <a16:creationId xmlns:a16="http://schemas.microsoft.com/office/drawing/2014/main" id="{D3C2FB09-92F2-AC41-A30C-1A09EB9051AE}"/>
            </a:ext>
          </a:extLst>
        </xdr:cNvPr>
        <xdr:cNvSpPr txBox="1">
          <a:spLocks noChangeArrowheads="1"/>
        </xdr:cNvSpPr>
      </xdr:nvSpPr>
      <xdr:spPr bwMode="auto">
        <a:xfrm flipH="1">
          <a:off x="6146800" y="1638300"/>
          <a:ext cx="0" cy="1879600"/>
        </a:xfrm>
        <a:prstGeom prst="rect">
          <a:avLst/>
        </a:prstGeom>
        <a:solidFill>
          <a:srgbClr val="FFFFFF"/>
        </a:solidFill>
        <a:ln w="3175" algn="ctr">
          <a:noFill/>
          <a:miter lim="800000"/>
          <a:headEnd/>
          <a:tailEnd/>
        </a:ln>
        <a:effectLst/>
      </xdr:spPr>
      <xdr:txBody>
        <a:bodyPr vertOverflow="clip" wrap="square" lIns="45720" tIns="41148" rIns="45720" bIns="0" anchor="t" upright="1"/>
        <a:lstStyle/>
        <a:p>
          <a:pPr algn="ctr" rtl="0">
            <a:defRPr sz="1000"/>
          </a:pPr>
          <a:r>
            <a:rPr lang="ar-SA" sz="2000" b="1" i="0" strike="noStrike">
              <a:solidFill>
                <a:srgbClr val="000000"/>
              </a:solidFill>
              <a:latin typeface="Arial"/>
              <a:cs typeface="Arial"/>
            </a:rPr>
            <a:t>يعتمد</a:t>
          </a:r>
        </a:p>
        <a:p>
          <a:pPr algn="ctr" rtl="0">
            <a:defRPr sz="1000"/>
          </a:pPr>
          <a:r>
            <a:rPr lang="ar-SA" sz="2000" b="1" i="0" strike="noStrike">
              <a:solidFill>
                <a:srgbClr val="000000"/>
              </a:solidFill>
              <a:latin typeface="Arial"/>
              <a:cs typeface="Arial"/>
            </a:rPr>
            <a:t>امين اللجنة الادارية لمصلحة المباني التعليمية</a:t>
          </a:r>
        </a:p>
        <a:p>
          <a:pPr algn="ctr" rtl="0">
            <a:defRPr sz="1000"/>
          </a:pPr>
          <a:endParaRPr lang="ar-SA" sz="1800" b="1" i="0" strike="noStrike">
            <a:solidFill>
              <a:srgbClr val="000000"/>
            </a:solidFill>
            <a:latin typeface="Arial"/>
            <a:cs typeface="Arial"/>
          </a:endParaRPr>
        </a:p>
        <a:p>
          <a:pPr algn="ctr" rtl="0">
            <a:defRPr sz="1000"/>
          </a:pPr>
          <a:endParaRPr lang="ar-SA" sz="1800" b="1"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meera/Work/Tangalle%20Hospital/Tangalle%20-%20Maternaty%20Ward%20Complex%20WS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gam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C60"/>
  <sheetViews>
    <sheetView view="pageBreakPreview" topLeftCell="A46" zoomScaleNormal="85" zoomScaleSheetLayoutView="100" zoomScalePageLayoutView="85" workbookViewId="0">
      <selection activeCell="A6" sqref="A6:F55"/>
    </sheetView>
  </sheetViews>
  <sheetFormatPr defaultColWidth="9.140625" defaultRowHeight="12.75" x14ac:dyDescent="0.2"/>
  <cols>
    <col min="1" max="1" width="8.140625" style="30" customWidth="1"/>
    <col min="2" max="2" width="66.28515625" style="25" customWidth="1"/>
    <col min="3" max="3" width="8.42578125" style="31" customWidth="1"/>
    <col min="4" max="4" width="7.85546875" style="31" customWidth="1"/>
    <col min="5" max="5" width="7.28515625" style="31" customWidth="1"/>
    <col min="6" max="6" width="8.28515625" style="31" customWidth="1"/>
    <col min="7" max="16384" width="9.140625" style="25"/>
  </cols>
  <sheetData>
    <row r="1" spans="1:237" ht="34.15" customHeight="1" x14ac:dyDescent="0.2"/>
    <row r="2" spans="1:237" ht="55.9" customHeight="1" x14ac:dyDescent="0.2">
      <c r="B2" s="24" t="s">
        <v>170</v>
      </c>
    </row>
    <row r="3" spans="1:237" s="28" customFormat="1" ht="13.15" customHeight="1" x14ac:dyDescent="0.2">
      <c r="A3" s="32"/>
      <c r="B3" s="32"/>
      <c r="C3" s="33"/>
      <c r="D3" s="33"/>
      <c r="E3" s="33"/>
      <c r="F3" s="34"/>
    </row>
    <row r="4" spans="1:237" s="28" customFormat="1" ht="13.15" customHeight="1" x14ac:dyDescent="0.2">
      <c r="A4" s="35" t="s">
        <v>176</v>
      </c>
      <c r="B4" s="35" t="s">
        <v>85</v>
      </c>
      <c r="C4" s="36"/>
      <c r="D4" s="36"/>
      <c r="E4" s="36"/>
      <c r="F4" s="34"/>
    </row>
    <row r="5" spans="1:237" s="28" customFormat="1" ht="13.9" customHeight="1" x14ac:dyDescent="0.2">
      <c r="A5" s="35" t="s">
        <v>177</v>
      </c>
      <c r="B5" s="35" t="s">
        <v>178</v>
      </c>
      <c r="C5" s="35"/>
      <c r="D5" s="35"/>
      <c r="E5" s="35"/>
      <c r="F5" s="34"/>
    </row>
    <row r="6" spans="1:237" s="37" customFormat="1" ht="35.25" customHeight="1" x14ac:dyDescent="0.2">
      <c r="A6" s="47" t="s">
        <v>0</v>
      </c>
      <c r="B6" s="48" t="s">
        <v>1</v>
      </c>
      <c r="C6" s="47" t="s">
        <v>2</v>
      </c>
      <c r="D6" s="47" t="s">
        <v>3</v>
      </c>
      <c r="E6" s="49" t="s">
        <v>4</v>
      </c>
      <c r="F6" s="49" t="s">
        <v>5</v>
      </c>
    </row>
    <row r="7" spans="1:237" s="26" customFormat="1" ht="48" x14ac:dyDescent="0.2">
      <c r="A7" s="50" t="s">
        <v>6</v>
      </c>
      <c r="B7" s="51" t="s">
        <v>179</v>
      </c>
      <c r="C7" s="52" t="s">
        <v>131</v>
      </c>
      <c r="D7" s="53">
        <v>1</v>
      </c>
      <c r="E7" s="52"/>
      <c r="F7" s="54"/>
    </row>
    <row r="8" spans="1:237" s="26" customFormat="1" x14ac:dyDescent="0.2">
      <c r="A8" s="50" t="s">
        <v>66</v>
      </c>
      <c r="B8" s="55" t="s">
        <v>82</v>
      </c>
      <c r="C8" s="56"/>
      <c r="D8" s="57"/>
      <c r="E8" s="56"/>
      <c r="F8" s="54"/>
    </row>
    <row r="9" spans="1:237" s="26" customFormat="1" ht="24" x14ac:dyDescent="0.2">
      <c r="A9" s="50" t="s">
        <v>12</v>
      </c>
      <c r="B9" s="51" t="s">
        <v>78</v>
      </c>
      <c r="C9" s="52" t="s">
        <v>7</v>
      </c>
      <c r="D9" s="53">
        <v>10</v>
      </c>
      <c r="E9" s="52"/>
      <c r="F9" s="54"/>
    </row>
    <row r="10" spans="1:237" s="26" customFormat="1" ht="15.75" customHeight="1" x14ac:dyDescent="0.2">
      <c r="A10" s="50" t="s">
        <v>69</v>
      </c>
      <c r="B10" s="55" t="s">
        <v>65</v>
      </c>
      <c r="C10" s="54"/>
      <c r="D10" s="54"/>
      <c r="E10" s="54"/>
      <c r="F10" s="54"/>
    </row>
    <row r="11" spans="1:237" s="27" customFormat="1" ht="36" x14ac:dyDescent="0.2">
      <c r="A11" s="50" t="s">
        <v>13</v>
      </c>
      <c r="B11" s="51" t="s">
        <v>79</v>
      </c>
      <c r="C11" s="52" t="s">
        <v>7</v>
      </c>
      <c r="D11" s="53">
        <v>70</v>
      </c>
      <c r="E11" s="52"/>
      <c r="F11" s="54"/>
    </row>
    <row r="12" spans="1:237" s="26" customFormat="1" ht="36" x14ac:dyDescent="0.2">
      <c r="A12" s="50" t="s">
        <v>14</v>
      </c>
      <c r="B12" s="51" t="s">
        <v>38</v>
      </c>
      <c r="C12" s="52" t="s">
        <v>8</v>
      </c>
      <c r="D12" s="53">
        <v>30</v>
      </c>
      <c r="E12" s="52"/>
      <c r="F12" s="54"/>
    </row>
    <row r="13" spans="1:237" s="26" customFormat="1" ht="15.75" customHeight="1" x14ac:dyDescent="0.2">
      <c r="A13" s="50" t="s">
        <v>71</v>
      </c>
      <c r="B13" s="55" t="s">
        <v>67</v>
      </c>
      <c r="C13" s="54"/>
      <c r="D13" s="54"/>
      <c r="E13" s="54"/>
      <c r="F13" s="54"/>
    </row>
    <row r="14" spans="1:237" s="26" customFormat="1" ht="24" x14ac:dyDescent="0.2">
      <c r="A14" s="50" t="s">
        <v>15</v>
      </c>
      <c r="B14" s="58" t="s">
        <v>40</v>
      </c>
      <c r="C14" s="59" t="s">
        <v>7</v>
      </c>
      <c r="D14" s="53">
        <v>500</v>
      </c>
      <c r="E14" s="52"/>
      <c r="F14" s="54"/>
    </row>
    <row r="15" spans="1:237" s="26" customFormat="1" ht="36" x14ac:dyDescent="0.2">
      <c r="A15" s="50" t="s">
        <v>16</v>
      </c>
      <c r="B15" s="58" t="s">
        <v>199</v>
      </c>
      <c r="C15" s="59" t="s">
        <v>7</v>
      </c>
      <c r="D15" s="53">
        <v>1000</v>
      </c>
      <c r="E15" s="52"/>
      <c r="F15" s="54"/>
    </row>
    <row r="16" spans="1:237" s="29" customFormat="1" ht="15.75" customHeight="1" x14ac:dyDescent="0.2">
      <c r="A16" s="50" t="s">
        <v>73</v>
      </c>
      <c r="B16" s="55" t="s">
        <v>70</v>
      </c>
      <c r="C16" s="54"/>
      <c r="D16" s="54"/>
      <c r="E16" s="54"/>
      <c r="F16" s="54"/>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row>
    <row r="17" spans="1:237" s="29" customFormat="1" ht="36" x14ac:dyDescent="0.2">
      <c r="A17" s="50" t="s">
        <v>17</v>
      </c>
      <c r="B17" s="60" t="s">
        <v>41</v>
      </c>
      <c r="C17" s="52" t="s">
        <v>7</v>
      </c>
      <c r="D17" s="53">
        <v>50</v>
      </c>
      <c r="E17" s="52"/>
      <c r="F17" s="54"/>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row>
    <row r="18" spans="1:237" s="29" customFormat="1" ht="24" x14ac:dyDescent="0.2">
      <c r="A18" s="50" t="s">
        <v>18</v>
      </c>
      <c r="B18" s="60" t="s">
        <v>42</v>
      </c>
      <c r="C18" s="52" t="s">
        <v>7</v>
      </c>
      <c r="D18" s="53">
        <v>100</v>
      </c>
      <c r="E18" s="52"/>
      <c r="F18" s="54"/>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row>
    <row r="19" spans="1:237" s="29" customFormat="1" ht="15.75" customHeight="1" x14ac:dyDescent="0.2">
      <c r="A19" s="50" t="s">
        <v>74</v>
      </c>
      <c r="B19" s="55" t="s">
        <v>72</v>
      </c>
      <c r="C19" s="54"/>
      <c r="D19" s="54"/>
      <c r="E19" s="54"/>
      <c r="F19" s="54"/>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row>
    <row r="20" spans="1:237" s="29" customFormat="1" ht="55.9" customHeight="1" x14ac:dyDescent="0.2">
      <c r="A20" s="50" t="s">
        <v>19</v>
      </c>
      <c r="B20" s="60" t="s">
        <v>83</v>
      </c>
      <c r="C20" s="52" t="s">
        <v>9</v>
      </c>
      <c r="D20" s="53">
        <v>10</v>
      </c>
      <c r="E20" s="52"/>
      <c r="F20" s="54"/>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row>
    <row r="21" spans="1:237" s="29" customFormat="1" ht="54" customHeight="1" x14ac:dyDescent="0.2">
      <c r="A21" s="50" t="s">
        <v>20</v>
      </c>
      <c r="B21" s="60" t="s">
        <v>180</v>
      </c>
      <c r="C21" s="52" t="s">
        <v>9</v>
      </c>
      <c r="D21" s="53">
        <v>7</v>
      </c>
      <c r="E21" s="52"/>
      <c r="F21" s="54"/>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row>
    <row r="22" spans="1:237" s="29" customFormat="1" ht="54" customHeight="1" x14ac:dyDescent="0.2">
      <c r="A22" s="50" t="s">
        <v>21</v>
      </c>
      <c r="B22" s="60" t="s">
        <v>181</v>
      </c>
      <c r="C22" s="52" t="s">
        <v>9</v>
      </c>
      <c r="D22" s="53">
        <v>1</v>
      </c>
      <c r="E22" s="52"/>
      <c r="F22" s="54"/>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row>
    <row r="23" spans="1:237" s="29" customFormat="1" ht="84" customHeight="1" x14ac:dyDescent="0.2">
      <c r="A23" s="50" t="s">
        <v>22</v>
      </c>
      <c r="B23" s="60" t="s">
        <v>182</v>
      </c>
      <c r="C23" s="52" t="s">
        <v>9</v>
      </c>
      <c r="D23" s="53">
        <v>1</v>
      </c>
      <c r="E23" s="52"/>
      <c r="F23" s="54"/>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row>
    <row r="24" spans="1:237" s="26" customFormat="1" ht="48" x14ac:dyDescent="0.2">
      <c r="A24" s="50" t="s">
        <v>23</v>
      </c>
      <c r="B24" s="60" t="s">
        <v>84</v>
      </c>
      <c r="C24" s="52" t="s">
        <v>9</v>
      </c>
      <c r="D24" s="53">
        <v>14</v>
      </c>
      <c r="E24" s="52"/>
      <c r="F24" s="54"/>
    </row>
    <row r="25" spans="1:237" s="26" customFormat="1" x14ac:dyDescent="0.2">
      <c r="A25" s="50" t="s">
        <v>24</v>
      </c>
      <c r="B25" s="60" t="s">
        <v>183</v>
      </c>
      <c r="C25" s="52" t="s">
        <v>9</v>
      </c>
      <c r="D25" s="53">
        <v>2</v>
      </c>
      <c r="E25" s="52"/>
      <c r="F25" s="54"/>
    </row>
    <row r="26" spans="1:237" s="29" customFormat="1" ht="15.75" customHeight="1" x14ac:dyDescent="0.2">
      <c r="A26" s="50" t="s">
        <v>76</v>
      </c>
      <c r="B26" s="55" t="s">
        <v>75</v>
      </c>
      <c r="C26" s="54"/>
      <c r="D26" s="54"/>
      <c r="E26" s="54"/>
      <c r="F26" s="54"/>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row>
    <row r="27" spans="1:237" s="29" customFormat="1" ht="24" x14ac:dyDescent="0.2">
      <c r="A27" s="61" t="s">
        <v>26</v>
      </c>
      <c r="B27" s="60" t="s">
        <v>34</v>
      </c>
      <c r="C27" s="52" t="s">
        <v>8</v>
      </c>
      <c r="D27" s="53">
        <v>60</v>
      </c>
      <c r="E27" s="52"/>
      <c r="F27" s="54"/>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row>
    <row r="28" spans="1:237" s="29" customFormat="1" ht="24" x14ac:dyDescent="0.2">
      <c r="A28" s="61" t="s">
        <v>49</v>
      </c>
      <c r="B28" s="60" t="s">
        <v>35</v>
      </c>
      <c r="C28" s="52" t="s">
        <v>8</v>
      </c>
      <c r="D28" s="53">
        <v>50</v>
      </c>
      <c r="E28" s="52"/>
      <c r="F28" s="54"/>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row>
    <row r="29" spans="1:237" s="29" customFormat="1" ht="24" x14ac:dyDescent="0.2">
      <c r="A29" s="61" t="s">
        <v>50</v>
      </c>
      <c r="B29" s="60" t="s">
        <v>36</v>
      </c>
      <c r="C29" s="52" t="s">
        <v>8</v>
      </c>
      <c r="D29" s="53">
        <v>60</v>
      </c>
      <c r="E29" s="52"/>
      <c r="F29" s="54"/>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row>
    <row r="30" spans="1:237" s="29" customFormat="1" ht="60" x14ac:dyDescent="0.2">
      <c r="A30" s="61" t="s">
        <v>51</v>
      </c>
      <c r="B30" s="60" t="s">
        <v>43</v>
      </c>
      <c r="C30" s="52" t="s">
        <v>9</v>
      </c>
      <c r="D30" s="53">
        <v>7</v>
      </c>
      <c r="E30" s="52"/>
      <c r="F30" s="54"/>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row>
    <row r="31" spans="1:237" s="26" customFormat="1" ht="48" x14ac:dyDescent="0.2">
      <c r="A31" s="61" t="s">
        <v>52</v>
      </c>
      <c r="B31" s="60" t="s">
        <v>44</v>
      </c>
      <c r="C31" s="52" t="s">
        <v>9</v>
      </c>
      <c r="D31" s="53">
        <v>6</v>
      </c>
      <c r="E31" s="52"/>
      <c r="F31" s="54"/>
    </row>
    <row r="32" spans="1:237" s="26" customFormat="1" ht="24" x14ac:dyDescent="0.2">
      <c r="A32" s="61" t="s">
        <v>54</v>
      </c>
      <c r="B32" s="60" t="s">
        <v>45</v>
      </c>
      <c r="C32" s="52" t="s">
        <v>9</v>
      </c>
      <c r="D32" s="53">
        <v>4</v>
      </c>
      <c r="E32" s="52"/>
      <c r="F32" s="54"/>
    </row>
    <row r="33" spans="1:6" s="26" customFormat="1" ht="24" x14ac:dyDescent="0.2">
      <c r="A33" s="61" t="s">
        <v>55</v>
      </c>
      <c r="B33" s="60" t="s">
        <v>46</v>
      </c>
      <c r="C33" s="52" t="s">
        <v>8</v>
      </c>
      <c r="D33" s="53">
        <v>30</v>
      </c>
      <c r="E33" s="52"/>
      <c r="F33" s="54"/>
    </row>
    <row r="34" spans="1:6" s="26" customFormat="1" ht="24" x14ac:dyDescent="0.2">
      <c r="A34" s="61" t="s">
        <v>57</v>
      </c>
      <c r="B34" s="60" t="s">
        <v>47</v>
      </c>
      <c r="C34" s="52" t="s">
        <v>9</v>
      </c>
      <c r="D34" s="53">
        <v>6</v>
      </c>
      <c r="E34" s="52"/>
      <c r="F34" s="54"/>
    </row>
    <row r="35" spans="1:6" s="26" customFormat="1" ht="24" x14ac:dyDescent="0.2">
      <c r="A35" s="61" t="s">
        <v>58</v>
      </c>
      <c r="B35" s="60" t="s">
        <v>80</v>
      </c>
      <c r="C35" s="52" t="s">
        <v>8</v>
      </c>
      <c r="D35" s="53">
        <v>40</v>
      </c>
      <c r="E35" s="52"/>
      <c r="F35" s="54"/>
    </row>
    <row r="36" spans="1:6" s="26" customFormat="1" ht="24" x14ac:dyDescent="0.2">
      <c r="A36" s="61" t="s">
        <v>59</v>
      </c>
      <c r="B36" s="60" t="s">
        <v>27</v>
      </c>
      <c r="C36" s="52" t="s">
        <v>8</v>
      </c>
      <c r="D36" s="53">
        <v>30</v>
      </c>
      <c r="E36" s="52"/>
      <c r="F36" s="54"/>
    </row>
    <row r="37" spans="1:6" s="26" customFormat="1" ht="36" x14ac:dyDescent="0.2">
      <c r="A37" s="61" t="s">
        <v>86</v>
      </c>
      <c r="B37" s="60" t="s">
        <v>48</v>
      </c>
      <c r="C37" s="52" t="s">
        <v>9</v>
      </c>
      <c r="D37" s="53">
        <v>2</v>
      </c>
      <c r="E37" s="52"/>
      <c r="F37" s="54"/>
    </row>
    <row r="38" spans="1:6" s="26" customFormat="1" ht="36" x14ac:dyDescent="0.2">
      <c r="A38" s="61" t="s">
        <v>60</v>
      </c>
      <c r="B38" s="60" t="s">
        <v>81</v>
      </c>
      <c r="C38" s="52" t="s">
        <v>9</v>
      </c>
      <c r="D38" s="53">
        <v>1</v>
      </c>
      <c r="E38" s="52"/>
      <c r="F38" s="54"/>
    </row>
    <row r="39" spans="1:6" s="26" customFormat="1" ht="15.75" customHeight="1" x14ac:dyDescent="0.2">
      <c r="A39" s="54" t="s">
        <v>87</v>
      </c>
      <c r="B39" s="55" t="s">
        <v>203</v>
      </c>
      <c r="C39" s="54"/>
      <c r="D39" s="54"/>
      <c r="E39" s="54"/>
      <c r="F39" s="54"/>
    </row>
    <row r="40" spans="1:6" s="26" customFormat="1" ht="14.25" x14ac:dyDescent="0.2">
      <c r="A40" s="61" t="s">
        <v>88</v>
      </c>
      <c r="B40" s="58" t="s">
        <v>200</v>
      </c>
      <c r="C40" s="59" t="s">
        <v>8</v>
      </c>
      <c r="D40" s="53">
        <v>60</v>
      </c>
      <c r="E40" s="52"/>
      <c r="F40" s="54"/>
    </row>
    <row r="41" spans="1:6" s="26" customFormat="1" ht="14.25" x14ac:dyDescent="0.2">
      <c r="A41" s="61" t="s">
        <v>89</v>
      </c>
      <c r="B41" s="58" t="s">
        <v>201</v>
      </c>
      <c r="C41" s="59" t="s">
        <v>8</v>
      </c>
      <c r="D41" s="53">
        <v>80</v>
      </c>
      <c r="E41" s="52"/>
      <c r="F41" s="54"/>
    </row>
    <row r="42" spans="1:6" s="26" customFormat="1" ht="14.25" x14ac:dyDescent="0.2">
      <c r="A42" s="61" t="s">
        <v>90</v>
      </c>
      <c r="B42" s="58" t="s">
        <v>202</v>
      </c>
      <c r="C42" s="59" t="s">
        <v>8</v>
      </c>
      <c r="D42" s="53">
        <v>100</v>
      </c>
      <c r="E42" s="52"/>
      <c r="F42" s="54"/>
    </row>
    <row r="43" spans="1:6" s="26" customFormat="1" ht="36" x14ac:dyDescent="0.2">
      <c r="A43" s="61" t="s">
        <v>91</v>
      </c>
      <c r="B43" s="60" t="s">
        <v>53</v>
      </c>
      <c r="C43" s="52" t="s">
        <v>9</v>
      </c>
      <c r="D43" s="53">
        <v>4</v>
      </c>
      <c r="E43" s="52"/>
      <c r="F43" s="54"/>
    </row>
    <row r="44" spans="1:6" s="26" customFormat="1" x14ac:dyDescent="0.2">
      <c r="A44" s="61" t="s">
        <v>92</v>
      </c>
      <c r="B44" s="60" t="s">
        <v>28</v>
      </c>
      <c r="C44" s="52" t="s">
        <v>9</v>
      </c>
      <c r="D44" s="53">
        <v>4</v>
      </c>
      <c r="E44" s="52"/>
      <c r="F44" s="54"/>
    </row>
    <row r="45" spans="1:6" s="26" customFormat="1" ht="24" x14ac:dyDescent="0.2">
      <c r="A45" s="61" t="s">
        <v>93</v>
      </c>
      <c r="B45" s="60" t="s">
        <v>56</v>
      </c>
      <c r="C45" s="52" t="s">
        <v>9</v>
      </c>
      <c r="D45" s="53">
        <v>4</v>
      </c>
      <c r="E45" s="52"/>
      <c r="F45" s="54"/>
    </row>
    <row r="46" spans="1:6" s="26" customFormat="1" x14ac:dyDescent="0.2">
      <c r="A46" s="61" t="s">
        <v>94</v>
      </c>
      <c r="B46" s="60" t="s">
        <v>29</v>
      </c>
      <c r="C46" s="52" t="s">
        <v>9</v>
      </c>
      <c r="D46" s="53">
        <v>8</v>
      </c>
      <c r="E46" s="52"/>
      <c r="F46" s="54"/>
    </row>
    <row r="47" spans="1:6" s="26" customFormat="1" ht="36" x14ac:dyDescent="0.2">
      <c r="A47" s="61" t="s">
        <v>95</v>
      </c>
      <c r="B47" s="60" t="s">
        <v>30</v>
      </c>
      <c r="C47" s="52" t="s">
        <v>9</v>
      </c>
      <c r="D47" s="53">
        <v>20</v>
      </c>
      <c r="E47" s="52"/>
      <c r="F47" s="54"/>
    </row>
    <row r="48" spans="1:6" s="26" customFormat="1" ht="32.25" customHeight="1" x14ac:dyDescent="0.2">
      <c r="A48" s="61" t="s">
        <v>96</v>
      </c>
      <c r="B48" s="60" t="s">
        <v>31</v>
      </c>
      <c r="C48" s="52" t="s">
        <v>9</v>
      </c>
      <c r="D48" s="53">
        <v>6</v>
      </c>
      <c r="E48" s="52"/>
      <c r="F48" s="54"/>
    </row>
    <row r="49" spans="1:6" s="26" customFormat="1" x14ac:dyDescent="0.2">
      <c r="A49" s="61" t="s">
        <v>97</v>
      </c>
      <c r="B49" s="60" t="s">
        <v>32</v>
      </c>
      <c r="C49" s="52" t="s">
        <v>9</v>
      </c>
      <c r="D49" s="53">
        <v>60</v>
      </c>
      <c r="E49" s="52"/>
      <c r="F49" s="54"/>
    </row>
    <row r="50" spans="1:6" s="26" customFormat="1" ht="24" x14ac:dyDescent="0.2">
      <c r="A50" s="61" t="s">
        <v>98</v>
      </c>
      <c r="B50" s="60" t="s">
        <v>184</v>
      </c>
      <c r="C50" s="52" t="s">
        <v>9</v>
      </c>
      <c r="D50" s="53">
        <v>30</v>
      </c>
      <c r="E50" s="52"/>
      <c r="F50" s="54"/>
    </row>
    <row r="51" spans="1:6" s="26" customFormat="1" ht="24" x14ac:dyDescent="0.2">
      <c r="A51" s="61" t="s">
        <v>99</v>
      </c>
      <c r="B51" s="60" t="s">
        <v>185</v>
      </c>
      <c r="C51" s="52" t="s">
        <v>9</v>
      </c>
      <c r="D51" s="53">
        <v>40</v>
      </c>
      <c r="E51" s="52"/>
      <c r="F51" s="54"/>
    </row>
    <row r="52" spans="1:6" s="26" customFormat="1" ht="24" x14ac:dyDescent="0.2">
      <c r="A52" s="61" t="s">
        <v>100</v>
      </c>
      <c r="B52" s="60" t="s">
        <v>61</v>
      </c>
      <c r="C52" s="52" t="s">
        <v>9</v>
      </c>
      <c r="D52" s="53">
        <v>60</v>
      </c>
      <c r="E52" s="52"/>
      <c r="F52" s="54"/>
    </row>
    <row r="53" spans="1:6" s="26" customFormat="1" ht="24" x14ac:dyDescent="0.2">
      <c r="A53" s="61" t="s">
        <v>101</v>
      </c>
      <c r="B53" s="60" t="s">
        <v>33</v>
      </c>
      <c r="C53" s="52" t="s">
        <v>9</v>
      </c>
      <c r="D53" s="53">
        <v>4</v>
      </c>
      <c r="E53" s="52"/>
      <c r="F53" s="54"/>
    </row>
    <row r="54" spans="1:6" s="26" customFormat="1" ht="24" x14ac:dyDescent="0.2">
      <c r="A54" s="61" t="s">
        <v>102</v>
      </c>
      <c r="B54" s="60" t="s">
        <v>37</v>
      </c>
      <c r="C54" s="52" t="s">
        <v>9</v>
      </c>
      <c r="D54" s="53">
        <v>4</v>
      </c>
      <c r="E54" s="52"/>
      <c r="F54" s="54"/>
    </row>
    <row r="55" spans="1:6" s="26" customFormat="1" x14ac:dyDescent="0.2">
      <c r="A55" s="54"/>
      <c r="B55" s="55" t="s">
        <v>204</v>
      </c>
      <c r="C55" s="52"/>
      <c r="D55" s="53"/>
      <c r="E55" s="52"/>
      <c r="F55" s="62"/>
    </row>
    <row r="56" spans="1:6" x14ac:dyDescent="0.2">
      <c r="C56" s="38"/>
      <c r="D56" s="38"/>
      <c r="E56" s="39"/>
      <c r="F56" s="40"/>
    </row>
    <row r="57" spans="1:6" x14ac:dyDescent="0.2">
      <c r="C57" s="38"/>
      <c r="D57" s="38"/>
      <c r="E57" s="39"/>
      <c r="F57" s="40"/>
    </row>
    <row r="58" spans="1:6" x14ac:dyDescent="0.2">
      <c r="C58" s="38"/>
      <c r="D58" s="38"/>
      <c r="E58" s="39"/>
      <c r="F58" s="40"/>
    </row>
    <row r="59" spans="1:6" x14ac:dyDescent="0.2">
      <c r="C59" s="38"/>
      <c r="D59" s="38"/>
      <c r="E59" s="39"/>
      <c r="F59" s="40"/>
    </row>
    <row r="60" spans="1:6" x14ac:dyDescent="0.2">
      <c r="C60" s="38"/>
      <c r="D60" s="38"/>
      <c r="E60" s="39"/>
      <c r="F60" s="40"/>
    </row>
  </sheetData>
  <printOptions horizontalCentered="1"/>
  <pageMargins left="0.25" right="0.25" top="0.75" bottom="0.75" header="0.3" footer="0.3"/>
  <pageSetup paperSize="9" scale="77" orientation="portrait" r:id="rId1"/>
  <headerFooter alignWithMargins="0">
    <oddHeader>صفحة &amp;P&amp;RGeneral BoQ  of Abdulbasit Al Hamroni  School</oddHeader>
    <oddFooter xml:space="preserve">&amp;C&amp;P&amp;R
</oddFooter>
  </headerFooter>
  <rowBreaks count="1" manualBreakCount="1">
    <brk id="38"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20BD3-5577-9B4A-922F-0DE842CF0965}">
  <dimension ref="A2:IC52"/>
  <sheetViews>
    <sheetView view="pageBreakPreview" zoomScaleNormal="100" zoomScaleSheetLayoutView="100" workbookViewId="0">
      <selection activeCell="B5" sqref="B5"/>
    </sheetView>
  </sheetViews>
  <sheetFormatPr defaultColWidth="9.140625" defaultRowHeight="12.75" x14ac:dyDescent="0.2"/>
  <cols>
    <col min="1" max="1" width="8.28515625" style="30" customWidth="1"/>
    <col min="2" max="2" width="66.28515625" style="25" customWidth="1"/>
    <col min="3" max="4" width="6.42578125" style="31" customWidth="1"/>
    <col min="5" max="5" width="6.28515625" style="31" customWidth="1"/>
    <col min="6" max="6" width="7.42578125" style="24" customWidth="1"/>
    <col min="7" max="16384" width="9.140625" style="25"/>
  </cols>
  <sheetData>
    <row r="2" spans="1:237" ht="51" customHeight="1" x14ac:dyDescent="0.2">
      <c r="B2" s="24" t="s">
        <v>170</v>
      </c>
    </row>
    <row r="3" spans="1:237" s="28" customFormat="1" x14ac:dyDescent="0.2">
      <c r="A3" s="30"/>
      <c r="B3" s="41"/>
      <c r="C3" s="33"/>
      <c r="D3" s="36"/>
      <c r="E3" s="36"/>
      <c r="F3" s="42"/>
    </row>
    <row r="4" spans="1:237" s="28" customFormat="1" ht="25.5" x14ac:dyDescent="0.2">
      <c r="A4" s="33" t="s">
        <v>186</v>
      </c>
      <c r="B4" s="41" t="s">
        <v>208</v>
      </c>
      <c r="C4" s="33"/>
      <c r="D4" s="36"/>
      <c r="E4" s="36"/>
      <c r="F4" s="42"/>
    </row>
    <row r="5" spans="1:237" s="28" customFormat="1" ht="16.899999999999999" customHeight="1" x14ac:dyDescent="0.2">
      <c r="A5" s="32" t="s">
        <v>187</v>
      </c>
      <c r="B5" s="32" t="s">
        <v>209</v>
      </c>
      <c r="C5" s="32"/>
      <c r="D5" s="32"/>
      <c r="E5" s="32"/>
      <c r="F5" s="42"/>
    </row>
    <row r="6" spans="1:237" s="43" customFormat="1" ht="35.25" customHeight="1" x14ac:dyDescent="0.2">
      <c r="A6" s="63" t="s">
        <v>0</v>
      </c>
      <c r="B6" s="64" t="s">
        <v>1</v>
      </c>
      <c r="C6" s="63" t="s">
        <v>2</v>
      </c>
      <c r="D6" s="65" t="s">
        <v>3</v>
      </c>
      <c r="E6" s="66" t="s">
        <v>4</v>
      </c>
      <c r="F6" s="67" t="s">
        <v>5</v>
      </c>
    </row>
    <row r="7" spans="1:237" s="26" customFormat="1" ht="48" x14ac:dyDescent="0.2">
      <c r="A7" s="50" t="s">
        <v>6</v>
      </c>
      <c r="B7" s="51" t="s">
        <v>188</v>
      </c>
      <c r="C7" s="52" t="s">
        <v>62</v>
      </c>
      <c r="D7" s="53">
        <v>1</v>
      </c>
      <c r="E7" s="52"/>
      <c r="F7" s="54"/>
    </row>
    <row r="8" spans="1:237" s="26" customFormat="1" ht="15.75" customHeight="1" x14ac:dyDescent="0.2">
      <c r="A8" s="50" t="s">
        <v>66</v>
      </c>
      <c r="B8" s="55" t="s">
        <v>67</v>
      </c>
      <c r="C8" s="54"/>
      <c r="D8" s="52"/>
      <c r="E8" s="52"/>
      <c r="F8" s="54"/>
    </row>
    <row r="9" spans="1:237" s="26" customFormat="1" ht="48" x14ac:dyDescent="0.2">
      <c r="A9" s="50" t="s">
        <v>11</v>
      </c>
      <c r="B9" s="68" t="s">
        <v>103</v>
      </c>
      <c r="C9" s="69" t="s">
        <v>7</v>
      </c>
      <c r="D9" s="53">
        <v>300</v>
      </c>
      <c r="E9" s="52"/>
      <c r="F9" s="54"/>
    </row>
    <row r="10" spans="1:237" s="26" customFormat="1" ht="24" x14ac:dyDescent="0.2">
      <c r="A10" s="50" t="s">
        <v>104</v>
      </c>
      <c r="B10" s="58" t="s">
        <v>40</v>
      </c>
      <c r="C10" s="59" t="s">
        <v>7</v>
      </c>
      <c r="D10" s="53">
        <v>500</v>
      </c>
      <c r="E10" s="52"/>
      <c r="F10" s="54"/>
    </row>
    <row r="11" spans="1:237" s="29" customFormat="1" ht="15.75" customHeight="1" x14ac:dyDescent="0.2">
      <c r="A11" s="50" t="s">
        <v>68</v>
      </c>
      <c r="B11" s="55" t="s">
        <v>70</v>
      </c>
      <c r="C11" s="54"/>
      <c r="D11" s="52"/>
      <c r="E11" s="52"/>
      <c r="F11" s="54"/>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row>
    <row r="12" spans="1:237" s="29" customFormat="1" ht="36" x14ac:dyDescent="0.2">
      <c r="A12" s="50" t="s">
        <v>12</v>
      </c>
      <c r="B12" s="60" t="s">
        <v>41</v>
      </c>
      <c r="C12" s="52" t="s">
        <v>7</v>
      </c>
      <c r="D12" s="53">
        <v>100</v>
      </c>
      <c r="E12" s="52"/>
      <c r="F12" s="54"/>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row>
    <row r="13" spans="1:237" s="29" customFormat="1" ht="24" x14ac:dyDescent="0.2">
      <c r="A13" s="50" t="s">
        <v>105</v>
      </c>
      <c r="B13" s="60" t="s">
        <v>42</v>
      </c>
      <c r="C13" s="52" t="s">
        <v>7</v>
      </c>
      <c r="D13" s="53">
        <v>140</v>
      </c>
      <c r="E13" s="52"/>
      <c r="F13" s="54"/>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row>
    <row r="14" spans="1:237" s="29" customFormat="1" ht="15.75" customHeight="1" x14ac:dyDescent="0.2">
      <c r="A14" s="50" t="s">
        <v>69</v>
      </c>
      <c r="B14" s="55" t="s">
        <v>72</v>
      </c>
      <c r="C14" s="54"/>
      <c r="D14" s="52"/>
      <c r="E14" s="52"/>
      <c r="F14" s="54"/>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row>
    <row r="15" spans="1:237" s="28" customFormat="1" ht="90" customHeight="1" x14ac:dyDescent="0.2">
      <c r="A15" s="50" t="s">
        <v>13</v>
      </c>
      <c r="B15" s="60" t="s">
        <v>106</v>
      </c>
      <c r="C15" s="52" t="s">
        <v>9</v>
      </c>
      <c r="D15" s="70">
        <v>6</v>
      </c>
      <c r="E15" s="70"/>
      <c r="F15" s="54"/>
    </row>
    <row r="16" spans="1:237" s="28" customFormat="1" ht="90" customHeight="1" x14ac:dyDescent="0.2">
      <c r="A16" s="50" t="s">
        <v>14</v>
      </c>
      <c r="B16" s="60" t="s">
        <v>107</v>
      </c>
      <c r="C16" s="52" t="s">
        <v>9</v>
      </c>
      <c r="D16" s="70">
        <v>4</v>
      </c>
      <c r="E16" s="70"/>
      <c r="F16" s="54"/>
    </row>
    <row r="17" spans="1:237" s="26" customFormat="1" ht="48" x14ac:dyDescent="0.2">
      <c r="A17" s="50" t="s">
        <v>108</v>
      </c>
      <c r="B17" s="60" t="s">
        <v>109</v>
      </c>
      <c r="C17" s="52" t="s">
        <v>9</v>
      </c>
      <c r="D17" s="53">
        <v>1</v>
      </c>
      <c r="E17" s="52"/>
      <c r="F17" s="54"/>
    </row>
    <row r="18" spans="1:237" s="26" customFormat="1" ht="48" x14ac:dyDescent="0.2">
      <c r="A18" s="50" t="s">
        <v>110</v>
      </c>
      <c r="B18" s="60" t="s">
        <v>189</v>
      </c>
      <c r="C18" s="52" t="s">
        <v>7</v>
      </c>
      <c r="D18" s="53">
        <v>10</v>
      </c>
      <c r="E18" s="52"/>
      <c r="F18" s="54"/>
    </row>
    <row r="19" spans="1:237" s="26" customFormat="1" ht="48" x14ac:dyDescent="0.2">
      <c r="A19" s="50" t="s">
        <v>111</v>
      </c>
      <c r="B19" s="60" t="s">
        <v>112</v>
      </c>
      <c r="C19" s="52" t="s">
        <v>9</v>
      </c>
      <c r="D19" s="53">
        <v>6</v>
      </c>
      <c r="E19" s="52"/>
      <c r="F19" s="54"/>
    </row>
    <row r="20" spans="1:237" s="26" customFormat="1" ht="48" x14ac:dyDescent="0.2">
      <c r="A20" s="50" t="s">
        <v>113</v>
      </c>
      <c r="B20" s="60" t="s">
        <v>190</v>
      </c>
      <c r="C20" s="52" t="s">
        <v>9</v>
      </c>
      <c r="D20" s="53">
        <v>2</v>
      </c>
      <c r="E20" s="52"/>
      <c r="F20" s="54"/>
    </row>
    <row r="21" spans="1:237" s="29" customFormat="1" ht="15.75" customHeight="1" x14ac:dyDescent="0.2">
      <c r="A21" s="50" t="s">
        <v>71</v>
      </c>
      <c r="B21" s="55" t="s">
        <v>75</v>
      </c>
      <c r="C21" s="54"/>
      <c r="D21" s="52"/>
      <c r="E21" s="52"/>
      <c r="F21" s="54"/>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row>
    <row r="22" spans="1:237" s="29" customFormat="1" ht="24" x14ac:dyDescent="0.2">
      <c r="A22" s="61" t="s">
        <v>15</v>
      </c>
      <c r="B22" s="60" t="s">
        <v>34</v>
      </c>
      <c r="C22" s="52" t="s">
        <v>8</v>
      </c>
      <c r="D22" s="53">
        <v>40</v>
      </c>
      <c r="E22" s="52"/>
      <c r="F22" s="54"/>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row>
    <row r="23" spans="1:237" s="29" customFormat="1" ht="24" x14ac:dyDescent="0.2">
      <c r="A23" s="61" t="s">
        <v>16</v>
      </c>
      <c r="B23" s="60" t="s">
        <v>35</v>
      </c>
      <c r="C23" s="52" t="s">
        <v>8</v>
      </c>
      <c r="D23" s="53">
        <v>50</v>
      </c>
      <c r="E23" s="52"/>
      <c r="F23" s="54"/>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row>
    <row r="24" spans="1:237" s="29" customFormat="1" ht="24" x14ac:dyDescent="0.2">
      <c r="A24" s="61" t="s">
        <v>114</v>
      </c>
      <c r="B24" s="60" t="s">
        <v>36</v>
      </c>
      <c r="C24" s="52" t="s">
        <v>8</v>
      </c>
      <c r="D24" s="53">
        <v>60</v>
      </c>
      <c r="E24" s="52"/>
      <c r="F24" s="54"/>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row>
    <row r="25" spans="1:237" s="29" customFormat="1" ht="24" x14ac:dyDescent="0.2">
      <c r="A25" s="61" t="s">
        <v>115</v>
      </c>
      <c r="B25" s="60" t="s">
        <v>47</v>
      </c>
      <c r="C25" s="52" t="s">
        <v>9</v>
      </c>
      <c r="D25" s="53">
        <v>5</v>
      </c>
      <c r="E25" s="52"/>
      <c r="F25" s="54"/>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row>
    <row r="26" spans="1:237" s="29" customFormat="1" ht="60" x14ac:dyDescent="0.2">
      <c r="A26" s="61" t="s">
        <v>116</v>
      </c>
      <c r="B26" s="60" t="s">
        <v>43</v>
      </c>
      <c r="C26" s="52" t="s">
        <v>9</v>
      </c>
      <c r="D26" s="53">
        <v>10</v>
      </c>
      <c r="E26" s="52"/>
      <c r="F26" s="54"/>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row>
    <row r="27" spans="1:237" s="29" customFormat="1" ht="48" x14ac:dyDescent="0.2">
      <c r="A27" s="61" t="s">
        <v>117</v>
      </c>
      <c r="B27" s="60" t="s">
        <v>44</v>
      </c>
      <c r="C27" s="52" t="s">
        <v>9</v>
      </c>
      <c r="D27" s="53">
        <v>8</v>
      </c>
      <c r="E27" s="52"/>
      <c r="F27" s="54"/>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row>
    <row r="28" spans="1:237" s="29" customFormat="1" ht="24" x14ac:dyDescent="0.2">
      <c r="A28" s="61" t="s">
        <v>118</v>
      </c>
      <c r="B28" s="60" t="s">
        <v>45</v>
      </c>
      <c r="C28" s="52" t="s">
        <v>9</v>
      </c>
      <c r="D28" s="53">
        <v>6</v>
      </c>
      <c r="E28" s="52"/>
      <c r="F28" s="54"/>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row>
    <row r="29" spans="1:237" s="29" customFormat="1" ht="24" x14ac:dyDescent="0.2">
      <c r="A29" s="61" t="s">
        <v>119</v>
      </c>
      <c r="B29" s="60" t="s">
        <v>46</v>
      </c>
      <c r="C29" s="52" t="s">
        <v>8</v>
      </c>
      <c r="D29" s="53">
        <v>40</v>
      </c>
      <c r="E29" s="52"/>
      <c r="F29" s="54"/>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row>
    <row r="30" spans="1:237" s="29" customFormat="1" ht="24" x14ac:dyDescent="0.2">
      <c r="A30" s="61" t="s">
        <v>120</v>
      </c>
      <c r="B30" s="60" t="s">
        <v>80</v>
      </c>
      <c r="C30" s="52" t="s">
        <v>8</v>
      </c>
      <c r="D30" s="53">
        <v>30</v>
      </c>
      <c r="E30" s="52"/>
      <c r="F30" s="54"/>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row>
    <row r="31" spans="1:237" s="29" customFormat="1" ht="24" x14ac:dyDescent="0.2">
      <c r="A31" s="61" t="s">
        <v>121</v>
      </c>
      <c r="B31" s="60" t="s">
        <v>122</v>
      </c>
      <c r="C31" s="52" t="s">
        <v>8</v>
      </c>
      <c r="D31" s="53">
        <v>60</v>
      </c>
      <c r="E31" s="52"/>
      <c r="F31" s="54"/>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row>
    <row r="32" spans="1:237" s="26" customFormat="1" ht="24" x14ac:dyDescent="0.2">
      <c r="A32" s="61" t="s">
        <v>123</v>
      </c>
      <c r="B32" s="60" t="s">
        <v>47</v>
      </c>
      <c r="C32" s="52" t="s">
        <v>9</v>
      </c>
      <c r="D32" s="53">
        <v>5</v>
      </c>
      <c r="E32" s="52"/>
      <c r="F32" s="54"/>
    </row>
    <row r="33" spans="1:6" s="26" customFormat="1" ht="36" x14ac:dyDescent="0.2">
      <c r="A33" s="61" t="s">
        <v>124</v>
      </c>
      <c r="B33" s="60" t="s">
        <v>48</v>
      </c>
      <c r="C33" s="52" t="s">
        <v>9</v>
      </c>
      <c r="D33" s="53">
        <v>2</v>
      </c>
      <c r="E33" s="52"/>
      <c r="F33" s="54"/>
    </row>
    <row r="34" spans="1:6" s="26" customFormat="1" ht="36" x14ac:dyDescent="0.2">
      <c r="A34" s="61" t="s">
        <v>125</v>
      </c>
      <c r="B34" s="60" t="s">
        <v>126</v>
      </c>
      <c r="C34" s="52" t="s">
        <v>9</v>
      </c>
      <c r="D34" s="53">
        <v>2</v>
      </c>
      <c r="E34" s="52"/>
      <c r="F34" s="54"/>
    </row>
    <row r="35" spans="1:6" s="26" customFormat="1" ht="36" x14ac:dyDescent="0.2">
      <c r="A35" s="61" t="s">
        <v>127</v>
      </c>
      <c r="B35" s="60" t="s">
        <v>128</v>
      </c>
      <c r="C35" s="52" t="s">
        <v>9</v>
      </c>
      <c r="D35" s="53">
        <v>1</v>
      </c>
      <c r="E35" s="52"/>
      <c r="F35" s="54"/>
    </row>
    <row r="36" spans="1:6" s="26" customFormat="1" ht="24" x14ac:dyDescent="0.2">
      <c r="A36" s="61" t="s">
        <v>129</v>
      </c>
      <c r="B36" s="60" t="s">
        <v>130</v>
      </c>
      <c r="C36" s="52" t="s">
        <v>131</v>
      </c>
      <c r="D36" s="53">
        <v>1</v>
      </c>
      <c r="E36" s="52"/>
      <c r="F36" s="54"/>
    </row>
    <row r="37" spans="1:6" s="26" customFormat="1" ht="14.25" x14ac:dyDescent="0.2">
      <c r="A37" s="61" t="s">
        <v>17</v>
      </c>
      <c r="B37" s="58" t="s">
        <v>207</v>
      </c>
      <c r="C37" s="59" t="s">
        <v>8</v>
      </c>
      <c r="D37" s="53">
        <v>100</v>
      </c>
      <c r="E37" s="52"/>
      <c r="F37" s="54"/>
    </row>
    <row r="38" spans="1:6" s="26" customFormat="1" ht="14.25" x14ac:dyDescent="0.2">
      <c r="A38" s="61" t="s">
        <v>18</v>
      </c>
      <c r="B38" s="58" t="s">
        <v>201</v>
      </c>
      <c r="C38" s="59" t="s">
        <v>8</v>
      </c>
      <c r="D38" s="53">
        <v>100</v>
      </c>
      <c r="E38" s="52"/>
      <c r="F38" s="54"/>
    </row>
    <row r="39" spans="1:6" s="26" customFormat="1" ht="14.25" x14ac:dyDescent="0.2">
      <c r="A39" s="61" t="s">
        <v>132</v>
      </c>
      <c r="B39" s="58" t="s">
        <v>202</v>
      </c>
      <c r="C39" s="59" t="s">
        <v>8</v>
      </c>
      <c r="D39" s="53">
        <v>100</v>
      </c>
      <c r="E39" s="52"/>
      <c r="F39" s="54"/>
    </row>
    <row r="40" spans="1:6" s="26" customFormat="1" ht="36" x14ac:dyDescent="0.2">
      <c r="A40" s="61" t="s">
        <v>133</v>
      </c>
      <c r="B40" s="60" t="s">
        <v>53</v>
      </c>
      <c r="C40" s="52" t="s">
        <v>9</v>
      </c>
      <c r="D40" s="53">
        <v>5</v>
      </c>
      <c r="E40" s="52"/>
      <c r="F40" s="54"/>
    </row>
    <row r="41" spans="1:6" s="26" customFormat="1" x14ac:dyDescent="0.2">
      <c r="A41" s="61" t="s">
        <v>134</v>
      </c>
      <c r="B41" s="60" t="s">
        <v>28</v>
      </c>
      <c r="C41" s="52" t="s">
        <v>9</v>
      </c>
      <c r="D41" s="53">
        <v>2</v>
      </c>
      <c r="E41" s="52"/>
      <c r="F41" s="54"/>
    </row>
    <row r="42" spans="1:6" s="26" customFormat="1" ht="24" x14ac:dyDescent="0.2">
      <c r="A42" s="61" t="s">
        <v>135</v>
      </c>
      <c r="B42" s="60" t="s">
        <v>56</v>
      </c>
      <c r="C42" s="52" t="s">
        <v>9</v>
      </c>
      <c r="D42" s="53">
        <v>2</v>
      </c>
      <c r="E42" s="52"/>
      <c r="F42" s="54"/>
    </row>
    <row r="43" spans="1:6" s="26" customFormat="1" ht="36" x14ac:dyDescent="0.2">
      <c r="A43" s="61" t="s">
        <v>136</v>
      </c>
      <c r="B43" s="60" t="s">
        <v>137</v>
      </c>
      <c r="C43" s="52" t="s">
        <v>9</v>
      </c>
      <c r="D43" s="53">
        <v>8</v>
      </c>
      <c r="E43" s="52"/>
      <c r="F43" s="54"/>
    </row>
    <row r="44" spans="1:6" s="26" customFormat="1" ht="24" x14ac:dyDescent="0.2">
      <c r="A44" s="61" t="s">
        <v>138</v>
      </c>
      <c r="B44" s="60" t="s">
        <v>139</v>
      </c>
      <c r="C44" s="52" t="s">
        <v>9</v>
      </c>
      <c r="D44" s="53">
        <v>20</v>
      </c>
      <c r="E44" s="52"/>
      <c r="F44" s="54"/>
    </row>
    <row r="45" spans="1:6" s="26" customFormat="1" ht="24" x14ac:dyDescent="0.2">
      <c r="A45" s="61" t="s">
        <v>140</v>
      </c>
      <c r="B45" s="60" t="s">
        <v>33</v>
      </c>
      <c r="C45" s="52" t="s">
        <v>9</v>
      </c>
      <c r="D45" s="53">
        <v>3</v>
      </c>
      <c r="E45" s="52"/>
      <c r="F45" s="54"/>
    </row>
    <row r="46" spans="1:6" s="26" customFormat="1" ht="24" x14ac:dyDescent="0.2">
      <c r="A46" s="61" t="s">
        <v>141</v>
      </c>
      <c r="B46" s="60" t="s">
        <v>37</v>
      </c>
      <c r="C46" s="52" t="s">
        <v>9</v>
      </c>
      <c r="D46" s="53">
        <v>4</v>
      </c>
      <c r="E46" s="52"/>
      <c r="F46" s="54"/>
    </row>
    <row r="47" spans="1:6" s="26" customFormat="1" x14ac:dyDescent="0.2">
      <c r="A47" s="54"/>
      <c r="B47" s="55" t="s">
        <v>205</v>
      </c>
      <c r="C47" s="52"/>
      <c r="D47" s="53"/>
      <c r="E47" s="52"/>
      <c r="F47" s="62"/>
    </row>
    <row r="48" spans="1:6" x14ac:dyDescent="0.2">
      <c r="C48" s="38"/>
      <c r="D48" s="38"/>
      <c r="E48" s="38"/>
      <c r="F48" s="40"/>
    </row>
    <row r="49" spans="3:6" x14ac:dyDescent="0.2">
      <c r="C49" s="38"/>
      <c r="D49" s="38"/>
      <c r="E49" s="38"/>
      <c r="F49" s="40"/>
    </row>
    <row r="50" spans="3:6" x14ac:dyDescent="0.2">
      <c r="C50" s="38"/>
      <c r="D50" s="38"/>
      <c r="E50" s="38"/>
      <c r="F50" s="40"/>
    </row>
    <row r="51" spans="3:6" x14ac:dyDescent="0.2">
      <c r="C51" s="38"/>
      <c r="D51" s="38"/>
      <c r="E51" s="38"/>
      <c r="F51" s="40"/>
    </row>
    <row r="52" spans="3:6" x14ac:dyDescent="0.2">
      <c r="C52" s="38"/>
      <c r="D52" s="38"/>
      <c r="E52" s="38"/>
      <c r="F52" s="40"/>
    </row>
  </sheetData>
  <pageMargins left="0.7" right="0.7" top="0.75" bottom="0.75" header="0.3" footer="0.3"/>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080BB-27E5-D642-B656-15432F9F3DA0}">
  <dimension ref="A1:IC69"/>
  <sheetViews>
    <sheetView view="pageBreakPreview" zoomScale="90" zoomScaleNormal="100" zoomScaleSheetLayoutView="90" workbookViewId="0"/>
  </sheetViews>
  <sheetFormatPr defaultColWidth="9.140625" defaultRowHeight="12.75" x14ac:dyDescent="0.2"/>
  <cols>
    <col min="1" max="1" width="15.42578125" style="30" customWidth="1"/>
    <col min="2" max="2" width="66.28515625" style="25" customWidth="1"/>
    <col min="3" max="3" width="8.42578125" style="31" customWidth="1"/>
    <col min="4" max="4" width="10.28515625" style="31" customWidth="1"/>
    <col min="5" max="5" width="10.7109375" style="31" bestFit="1" customWidth="1"/>
    <col min="6" max="6" width="11" style="31" customWidth="1"/>
    <col min="7" max="16384" width="9.140625" style="25"/>
  </cols>
  <sheetData>
    <row r="1" spans="1:6" ht="31.15" customHeight="1" x14ac:dyDescent="0.2"/>
    <row r="2" spans="1:6" ht="54" customHeight="1" x14ac:dyDescent="0.2">
      <c r="B2" s="24" t="s">
        <v>170</v>
      </c>
    </row>
    <row r="3" spans="1:6" ht="10.9" customHeight="1" x14ac:dyDescent="0.2">
      <c r="B3" s="24"/>
    </row>
    <row r="4" spans="1:6" s="28" customFormat="1" x14ac:dyDescent="0.2">
      <c r="A4" s="32" t="s">
        <v>192</v>
      </c>
      <c r="B4" s="32" t="s">
        <v>142</v>
      </c>
      <c r="C4" s="33"/>
      <c r="D4" s="33"/>
      <c r="E4" s="33"/>
      <c r="F4" s="34"/>
    </row>
    <row r="5" spans="1:6" s="28" customFormat="1" ht="16.899999999999999" customHeight="1" x14ac:dyDescent="0.2">
      <c r="A5" s="32" t="s">
        <v>187</v>
      </c>
      <c r="B5" s="32" t="s">
        <v>193</v>
      </c>
      <c r="C5" s="32"/>
      <c r="D5" s="32"/>
      <c r="E5" s="32"/>
      <c r="F5" s="34"/>
    </row>
    <row r="6" spans="1:6" s="43" customFormat="1" ht="35.25" customHeight="1" x14ac:dyDescent="0.2">
      <c r="A6" s="63" t="s">
        <v>0</v>
      </c>
      <c r="B6" s="64" t="s">
        <v>1</v>
      </c>
      <c r="C6" s="63" t="s">
        <v>2</v>
      </c>
      <c r="D6" s="63" t="s">
        <v>3</v>
      </c>
      <c r="E6" s="67" t="s">
        <v>4</v>
      </c>
      <c r="F6" s="67" t="s">
        <v>5</v>
      </c>
    </row>
    <row r="7" spans="1:6" s="26" customFormat="1" ht="15.75" customHeight="1" x14ac:dyDescent="0.2">
      <c r="A7" s="50" t="s">
        <v>64</v>
      </c>
      <c r="B7" s="55" t="s">
        <v>63</v>
      </c>
      <c r="C7" s="54"/>
      <c r="D7" s="54"/>
      <c r="E7" s="54"/>
      <c r="F7" s="54"/>
    </row>
    <row r="8" spans="1:6" s="26" customFormat="1" ht="48" x14ac:dyDescent="0.2">
      <c r="A8" s="50" t="s">
        <v>6</v>
      </c>
      <c r="B8" s="51" t="s">
        <v>179</v>
      </c>
      <c r="C8" s="52" t="s">
        <v>131</v>
      </c>
      <c r="D8" s="53">
        <v>1</v>
      </c>
      <c r="E8" s="52"/>
      <c r="F8" s="54"/>
    </row>
    <row r="9" spans="1:6" s="26" customFormat="1" x14ac:dyDescent="0.2">
      <c r="A9" s="50" t="s">
        <v>66</v>
      </c>
      <c r="B9" s="71" t="s">
        <v>77</v>
      </c>
      <c r="C9" s="55"/>
      <c r="D9" s="55"/>
      <c r="E9" s="55"/>
      <c r="F9" s="54"/>
    </row>
    <row r="10" spans="1:6" s="26" customFormat="1" ht="24" x14ac:dyDescent="0.2">
      <c r="A10" s="50" t="s">
        <v>11</v>
      </c>
      <c r="B10" s="51" t="s">
        <v>78</v>
      </c>
      <c r="C10" s="52" t="s">
        <v>7</v>
      </c>
      <c r="D10" s="53">
        <v>40</v>
      </c>
      <c r="E10" s="52"/>
      <c r="F10" s="54"/>
    </row>
    <row r="11" spans="1:6" s="26" customFormat="1" ht="15.75" customHeight="1" x14ac:dyDescent="0.2">
      <c r="A11" s="50" t="s">
        <v>68</v>
      </c>
      <c r="B11" s="55" t="s">
        <v>65</v>
      </c>
      <c r="C11" s="54"/>
      <c r="D11" s="54"/>
      <c r="E11" s="54"/>
      <c r="F11" s="54"/>
    </row>
    <row r="12" spans="1:6" s="27" customFormat="1" ht="36" x14ac:dyDescent="0.2">
      <c r="A12" s="50" t="s">
        <v>12</v>
      </c>
      <c r="B12" s="51" t="s">
        <v>79</v>
      </c>
      <c r="C12" s="52" t="s">
        <v>7</v>
      </c>
      <c r="D12" s="53">
        <v>50</v>
      </c>
      <c r="E12" s="52"/>
      <c r="F12" s="54"/>
    </row>
    <row r="13" spans="1:6" s="27" customFormat="1" x14ac:dyDescent="0.2">
      <c r="A13" s="50" t="s">
        <v>105</v>
      </c>
      <c r="B13" s="51" t="s">
        <v>194</v>
      </c>
      <c r="C13" s="52" t="s">
        <v>143</v>
      </c>
      <c r="D13" s="53">
        <v>10</v>
      </c>
      <c r="E13" s="52"/>
      <c r="F13" s="54"/>
    </row>
    <row r="14" spans="1:6" s="26" customFormat="1" ht="15.75" customHeight="1" x14ac:dyDescent="0.2">
      <c r="A14" s="50" t="s">
        <v>69</v>
      </c>
      <c r="B14" s="55" t="s">
        <v>67</v>
      </c>
      <c r="C14" s="54"/>
      <c r="D14" s="54"/>
      <c r="E14" s="54"/>
      <c r="F14" s="54"/>
    </row>
    <row r="15" spans="1:6" s="26" customFormat="1" ht="24" x14ac:dyDescent="0.2">
      <c r="A15" s="50" t="s">
        <v>13</v>
      </c>
      <c r="B15" s="58" t="s">
        <v>40</v>
      </c>
      <c r="C15" s="59" t="s">
        <v>7</v>
      </c>
      <c r="D15" s="53">
        <v>150</v>
      </c>
      <c r="E15" s="52"/>
      <c r="F15" s="54"/>
    </row>
    <row r="16" spans="1:6" s="26" customFormat="1" ht="36" x14ac:dyDescent="0.2">
      <c r="A16" s="50" t="s">
        <v>14</v>
      </c>
      <c r="B16" s="58" t="s">
        <v>199</v>
      </c>
      <c r="C16" s="59" t="s">
        <v>7</v>
      </c>
      <c r="D16" s="53">
        <v>300</v>
      </c>
      <c r="E16" s="52"/>
      <c r="F16" s="54"/>
    </row>
    <row r="17" spans="1:237" s="29" customFormat="1" ht="15.75" customHeight="1" x14ac:dyDescent="0.2">
      <c r="A17" s="50" t="s">
        <v>71</v>
      </c>
      <c r="B17" s="55" t="s">
        <v>70</v>
      </c>
      <c r="C17" s="54"/>
      <c r="D17" s="54"/>
      <c r="E17" s="54"/>
      <c r="F17" s="54"/>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row>
    <row r="18" spans="1:237" s="29" customFormat="1" ht="36" x14ac:dyDescent="0.2">
      <c r="A18" s="50" t="s">
        <v>15</v>
      </c>
      <c r="B18" s="60" t="s">
        <v>41</v>
      </c>
      <c r="C18" s="52" t="s">
        <v>7</v>
      </c>
      <c r="D18" s="53">
        <v>60</v>
      </c>
      <c r="E18" s="52"/>
      <c r="F18" s="54"/>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row>
    <row r="19" spans="1:237" s="29" customFormat="1" ht="24" x14ac:dyDescent="0.2">
      <c r="A19" s="50" t="s">
        <v>16</v>
      </c>
      <c r="B19" s="60" t="s">
        <v>144</v>
      </c>
      <c r="C19" s="52" t="s">
        <v>7</v>
      </c>
      <c r="D19" s="53">
        <v>110</v>
      </c>
      <c r="E19" s="52"/>
      <c r="F19" s="54"/>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row>
    <row r="20" spans="1:237" s="29" customFormat="1" ht="36" x14ac:dyDescent="0.2">
      <c r="A20" s="50" t="s">
        <v>114</v>
      </c>
      <c r="B20" s="60" t="s">
        <v>145</v>
      </c>
      <c r="C20" s="52" t="s">
        <v>143</v>
      </c>
      <c r="D20" s="53">
        <v>15</v>
      </c>
      <c r="E20" s="52"/>
      <c r="F20" s="54"/>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row>
    <row r="21" spans="1:237" s="29" customFormat="1" ht="15.75" customHeight="1" x14ac:dyDescent="0.2">
      <c r="A21" s="50" t="s">
        <v>73</v>
      </c>
      <c r="B21" s="55" t="s">
        <v>72</v>
      </c>
      <c r="C21" s="54"/>
      <c r="D21" s="54"/>
      <c r="E21" s="54"/>
      <c r="F21" s="54"/>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row>
    <row r="22" spans="1:237" s="28" customFormat="1" ht="54" customHeight="1" x14ac:dyDescent="0.2">
      <c r="A22" s="50"/>
      <c r="B22" s="72" t="s">
        <v>39</v>
      </c>
      <c r="C22" s="73" t="s">
        <v>10</v>
      </c>
      <c r="D22" s="50"/>
      <c r="E22" s="50"/>
      <c r="F22" s="54"/>
    </row>
    <row r="23" spans="1:237" s="29" customFormat="1" ht="84" customHeight="1" x14ac:dyDescent="0.2">
      <c r="A23" s="50" t="s">
        <v>17</v>
      </c>
      <c r="B23" s="60" t="s">
        <v>146</v>
      </c>
      <c r="C23" s="52" t="s">
        <v>9</v>
      </c>
      <c r="D23" s="53">
        <v>12</v>
      </c>
      <c r="E23" s="52"/>
      <c r="F23" s="54"/>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row>
    <row r="24" spans="1:237" s="26" customFormat="1" x14ac:dyDescent="0.2">
      <c r="A24" s="50" t="s">
        <v>18</v>
      </c>
      <c r="B24" s="51" t="s">
        <v>195</v>
      </c>
      <c r="C24" s="52" t="s">
        <v>9</v>
      </c>
      <c r="D24" s="53">
        <v>6</v>
      </c>
      <c r="E24" s="52"/>
      <c r="F24" s="54"/>
    </row>
    <row r="25" spans="1:237" s="26" customFormat="1" ht="48" x14ac:dyDescent="0.2">
      <c r="A25" s="50" t="s">
        <v>132</v>
      </c>
      <c r="B25" s="60" t="s">
        <v>196</v>
      </c>
      <c r="C25" s="52" t="s">
        <v>9</v>
      </c>
      <c r="D25" s="53">
        <v>4</v>
      </c>
      <c r="E25" s="52"/>
      <c r="F25" s="54"/>
    </row>
    <row r="26" spans="1:237" s="26" customFormat="1" ht="48" x14ac:dyDescent="0.2">
      <c r="A26" s="50" t="s">
        <v>133</v>
      </c>
      <c r="B26" s="60" t="s">
        <v>147</v>
      </c>
      <c r="C26" s="52" t="s">
        <v>9</v>
      </c>
      <c r="D26" s="53">
        <v>4</v>
      </c>
      <c r="E26" s="52"/>
      <c r="F26" s="54"/>
    </row>
    <row r="27" spans="1:237" s="26" customFormat="1" x14ac:dyDescent="0.2">
      <c r="A27" s="50" t="s">
        <v>133</v>
      </c>
      <c r="B27" s="60" t="s">
        <v>148</v>
      </c>
      <c r="C27" s="52" t="s">
        <v>7</v>
      </c>
      <c r="D27" s="53">
        <v>20</v>
      </c>
      <c r="E27" s="52"/>
      <c r="F27" s="54"/>
    </row>
    <row r="28" spans="1:237" s="29" customFormat="1" ht="15.75" customHeight="1" x14ac:dyDescent="0.2">
      <c r="A28" s="50" t="s">
        <v>74</v>
      </c>
      <c r="B28" s="55" t="s">
        <v>75</v>
      </c>
      <c r="C28" s="54"/>
      <c r="D28" s="54"/>
      <c r="E28" s="54"/>
      <c r="F28" s="54"/>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row>
    <row r="29" spans="1:237" s="28" customFormat="1" ht="36" x14ac:dyDescent="0.2">
      <c r="A29" s="50"/>
      <c r="B29" s="72" t="s">
        <v>25</v>
      </c>
      <c r="C29" s="74" t="s">
        <v>10</v>
      </c>
      <c r="D29" s="50"/>
      <c r="E29" s="50"/>
      <c r="F29" s="54"/>
    </row>
    <row r="30" spans="1:237" s="29" customFormat="1" ht="24" x14ac:dyDescent="0.2">
      <c r="A30" s="61" t="s">
        <v>19</v>
      </c>
      <c r="B30" s="60" t="s">
        <v>34</v>
      </c>
      <c r="C30" s="52" t="s">
        <v>8</v>
      </c>
      <c r="D30" s="53">
        <v>30</v>
      </c>
      <c r="E30" s="52"/>
      <c r="F30" s="54"/>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row>
    <row r="31" spans="1:237" s="29" customFormat="1" ht="24" x14ac:dyDescent="0.2">
      <c r="A31" s="61" t="s">
        <v>20</v>
      </c>
      <c r="B31" s="60" t="s">
        <v>35</v>
      </c>
      <c r="C31" s="52" t="s">
        <v>8</v>
      </c>
      <c r="D31" s="53">
        <v>40</v>
      </c>
      <c r="E31" s="52"/>
      <c r="F31" s="54"/>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row>
    <row r="32" spans="1:237" s="29" customFormat="1" ht="24" x14ac:dyDescent="0.2">
      <c r="A32" s="61" t="s">
        <v>21</v>
      </c>
      <c r="B32" s="60" t="s">
        <v>36</v>
      </c>
      <c r="C32" s="52" t="s">
        <v>8</v>
      </c>
      <c r="D32" s="53">
        <v>50</v>
      </c>
      <c r="E32" s="52"/>
      <c r="F32" s="54"/>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row>
    <row r="33" spans="1:237" s="29" customFormat="1" ht="60" x14ac:dyDescent="0.2">
      <c r="A33" s="61" t="s">
        <v>22</v>
      </c>
      <c r="B33" s="60" t="s">
        <v>43</v>
      </c>
      <c r="C33" s="52" t="s">
        <v>9</v>
      </c>
      <c r="D33" s="53">
        <v>6</v>
      </c>
      <c r="E33" s="52"/>
      <c r="F33" s="54"/>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row>
    <row r="34" spans="1:237" s="29" customFormat="1" ht="48" x14ac:dyDescent="0.2">
      <c r="A34" s="61" t="s">
        <v>23</v>
      </c>
      <c r="B34" s="60" t="s">
        <v>149</v>
      </c>
      <c r="C34" s="52" t="s">
        <v>9</v>
      </c>
      <c r="D34" s="53">
        <v>2</v>
      </c>
      <c r="E34" s="52"/>
      <c r="F34" s="54"/>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row>
    <row r="35" spans="1:237" s="26" customFormat="1" ht="48" x14ac:dyDescent="0.2">
      <c r="A35" s="61" t="s">
        <v>24</v>
      </c>
      <c r="B35" s="60" t="s">
        <v>44</v>
      </c>
      <c r="C35" s="52" t="s">
        <v>9</v>
      </c>
      <c r="D35" s="53">
        <v>6</v>
      </c>
      <c r="E35" s="52"/>
      <c r="F35" s="54"/>
    </row>
    <row r="36" spans="1:237" s="26" customFormat="1" ht="24" x14ac:dyDescent="0.2">
      <c r="A36" s="61" t="s">
        <v>150</v>
      </c>
      <c r="B36" s="60" t="s">
        <v>45</v>
      </c>
      <c r="C36" s="52" t="s">
        <v>9</v>
      </c>
      <c r="D36" s="53">
        <v>3</v>
      </c>
      <c r="E36" s="52"/>
      <c r="F36" s="54"/>
    </row>
    <row r="37" spans="1:237" s="26" customFormat="1" ht="24" x14ac:dyDescent="0.2">
      <c r="A37" s="61" t="s">
        <v>151</v>
      </c>
      <c r="B37" s="60" t="s">
        <v>46</v>
      </c>
      <c r="C37" s="52" t="s">
        <v>8</v>
      </c>
      <c r="D37" s="53">
        <v>30</v>
      </c>
      <c r="E37" s="52"/>
      <c r="F37" s="54"/>
    </row>
    <row r="38" spans="1:237" s="26" customFormat="1" ht="24" x14ac:dyDescent="0.2">
      <c r="A38" s="61" t="s">
        <v>152</v>
      </c>
      <c r="B38" s="60" t="s">
        <v>47</v>
      </c>
      <c r="C38" s="52" t="s">
        <v>9</v>
      </c>
      <c r="D38" s="53">
        <v>6</v>
      </c>
      <c r="E38" s="52"/>
      <c r="F38" s="54"/>
    </row>
    <row r="39" spans="1:237" s="26" customFormat="1" ht="24" x14ac:dyDescent="0.2">
      <c r="A39" s="61" t="s">
        <v>153</v>
      </c>
      <c r="B39" s="60" t="s">
        <v>80</v>
      </c>
      <c r="C39" s="52" t="s">
        <v>8</v>
      </c>
      <c r="D39" s="53">
        <v>30</v>
      </c>
      <c r="E39" s="52"/>
      <c r="F39" s="54"/>
    </row>
    <row r="40" spans="1:237" s="26" customFormat="1" ht="24" x14ac:dyDescent="0.2">
      <c r="A40" s="61" t="s">
        <v>154</v>
      </c>
      <c r="B40" s="60" t="s">
        <v>27</v>
      </c>
      <c r="C40" s="52" t="s">
        <v>8</v>
      </c>
      <c r="D40" s="53">
        <v>40</v>
      </c>
      <c r="E40" s="52"/>
      <c r="F40" s="54"/>
    </row>
    <row r="41" spans="1:237" s="26" customFormat="1" ht="36" x14ac:dyDescent="0.2">
      <c r="A41" s="61" t="s">
        <v>155</v>
      </c>
      <c r="B41" s="60" t="s">
        <v>48</v>
      </c>
      <c r="C41" s="52" t="s">
        <v>9</v>
      </c>
      <c r="D41" s="53">
        <v>1</v>
      </c>
      <c r="E41" s="52"/>
      <c r="F41" s="54"/>
    </row>
    <row r="42" spans="1:237" s="26" customFormat="1" ht="24" x14ac:dyDescent="0.2">
      <c r="A42" s="61" t="s">
        <v>156</v>
      </c>
      <c r="B42" s="60" t="s">
        <v>157</v>
      </c>
      <c r="C42" s="52" t="s">
        <v>9</v>
      </c>
      <c r="D42" s="53">
        <v>6</v>
      </c>
      <c r="E42" s="52"/>
      <c r="F42" s="54"/>
    </row>
    <row r="43" spans="1:237" s="26" customFormat="1" ht="24" x14ac:dyDescent="0.2">
      <c r="A43" s="61" t="s">
        <v>158</v>
      </c>
      <c r="B43" s="60" t="s">
        <v>159</v>
      </c>
      <c r="C43" s="52" t="s">
        <v>9</v>
      </c>
      <c r="D43" s="53">
        <v>6</v>
      </c>
      <c r="E43" s="52"/>
      <c r="F43" s="54"/>
    </row>
    <row r="44" spans="1:237" s="26" customFormat="1" ht="24" x14ac:dyDescent="0.2">
      <c r="A44" s="61" t="s">
        <v>160</v>
      </c>
      <c r="B44" s="60" t="s">
        <v>161</v>
      </c>
      <c r="C44" s="52" t="s">
        <v>9</v>
      </c>
      <c r="D44" s="53">
        <v>6</v>
      </c>
      <c r="E44" s="52"/>
      <c r="F44" s="54"/>
    </row>
    <row r="45" spans="1:237" s="26" customFormat="1" x14ac:dyDescent="0.2">
      <c r="A45" s="61" t="s">
        <v>162</v>
      </c>
      <c r="B45" s="60" t="s">
        <v>163</v>
      </c>
      <c r="C45" s="52" t="s">
        <v>9</v>
      </c>
      <c r="D45" s="53">
        <v>10</v>
      </c>
      <c r="E45" s="52"/>
      <c r="F45" s="54"/>
    </row>
    <row r="46" spans="1:237" s="26" customFormat="1" ht="36" x14ac:dyDescent="0.2">
      <c r="A46" s="61" t="s">
        <v>164</v>
      </c>
      <c r="B46" s="60" t="s">
        <v>81</v>
      </c>
      <c r="C46" s="52" t="s">
        <v>9</v>
      </c>
      <c r="D46" s="53">
        <v>1</v>
      </c>
      <c r="E46" s="52"/>
      <c r="F46" s="54"/>
    </row>
    <row r="47" spans="1:237" s="26" customFormat="1" ht="24" x14ac:dyDescent="0.2">
      <c r="A47" s="61" t="s">
        <v>165</v>
      </c>
      <c r="B47" s="60" t="s">
        <v>130</v>
      </c>
      <c r="C47" s="52" t="s">
        <v>131</v>
      </c>
      <c r="D47" s="53">
        <v>1</v>
      </c>
      <c r="E47" s="52"/>
      <c r="F47" s="54"/>
    </row>
    <row r="48" spans="1:237" s="26" customFormat="1" ht="15.75" customHeight="1" x14ac:dyDescent="0.2">
      <c r="A48" s="54" t="s">
        <v>76</v>
      </c>
      <c r="B48" s="55" t="s">
        <v>203</v>
      </c>
      <c r="C48" s="54"/>
      <c r="D48" s="54"/>
      <c r="E48" s="54"/>
      <c r="F48" s="54"/>
    </row>
    <row r="49" spans="1:6" s="28" customFormat="1" ht="36" x14ac:dyDescent="0.2">
      <c r="A49" s="50"/>
      <c r="B49" s="72" t="s">
        <v>191</v>
      </c>
      <c r="C49" s="73" t="s">
        <v>10</v>
      </c>
      <c r="D49" s="50"/>
      <c r="E49" s="50"/>
      <c r="F49" s="54"/>
    </row>
    <row r="50" spans="1:6" s="26" customFormat="1" ht="14.25" x14ac:dyDescent="0.2">
      <c r="A50" s="61" t="s">
        <v>26</v>
      </c>
      <c r="B50" s="58" t="s">
        <v>200</v>
      </c>
      <c r="C50" s="59" t="s">
        <v>8</v>
      </c>
      <c r="D50" s="53">
        <v>100</v>
      </c>
      <c r="E50" s="52"/>
      <c r="F50" s="54"/>
    </row>
    <row r="51" spans="1:6" s="26" customFormat="1" ht="14.25" x14ac:dyDescent="0.2">
      <c r="A51" s="61" t="s">
        <v>49</v>
      </c>
      <c r="B51" s="58" t="s">
        <v>201</v>
      </c>
      <c r="C51" s="59" t="s">
        <v>8</v>
      </c>
      <c r="D51" s="53">
        <v>100</v>
      </c>
      <c r="E51" s="52"/>
      <c r="F51" s="54"/>
    </row>
    <row r="52" spans="1:6" s="26" customFormat="1" ht="14.25" x14ac:dyDescent="0.2">
      <c r="A52" s="61" t="s">
        <v>50</v>
      </c>
      <c r="B52" s="58" t="s">
        <v>202</v>
      </c>
      <c r="C52" s="59" t="s">
        <v>8</v>
      </c>
      <c r="D52" s="53">
        <v>100</v>
      </c>
      <c r="E52" s="52"/>
      <c r="F52" s="54"/>
    </row>
    <row r="53" spans="1:6" s="26" customFormat="1" ht="36" x14ac:dyDescent="0.2">
      <c r="A53" s="61" t="s">
        <v>51</v>
      </c>
      <c r="B53" s="60" t="s">
        <v>53</v>
      </c>
      <c r="C53" s="52" t="s">
        <v>9</v>
      </c>
      <c r="D53" s="53">
        <v>3</v>
      </c>
      <c r="E53" s="52"/>
      <c r="F53" s="54"/>
    </row>
    <row r="54" spans="1:6" s="26" customFormat="1" x14ac:dyDescent="0.2">
      <c r="A54" s="61" t="s">
        <v>52</v>
      </c>
      <c r="B54" s="60" t="s">
        <v>28</v>
      </c>
      <c r="C54" s="52" t="s">
        <v>9</v>
      </c>
      <c r="D54" s="53">
        <v>3</v>
      </c>
      <c r="E54" s="52"/>
      <c r="F54" s="54"/>
    </row>
    <row r="55" spans="1:6" s="26" customFormat="1" ht="24" x14ac:dyDescent="0.2">
      <c r="A55" s="61" t="s">
        <v>54</v>
      </c>
      <c r="B55" s="60" t="s">
        <v>56</v>
      </c>
      <c r="C55" s="52" t="s">
        <v>9</v>
      </c>
      <c r="D55" s="53">
        <v>3</v>
      </c>
      <c r="E55" s="52"/>
      <c r="F55" s="54"/>
    </row>
    <row r="56" spans="1:6" s="26" customFormat="1" x14ac:dyDescent="0.2">
      <c r="A56" s="61" t="s">
        <v>55</v>
      </c>
      <c r="B56" s="60" t="s">
        <v>166</v>
      </c>
      <c r="C56" s="52" t="s">
        <v>9</v>
      </c>
      <c r="D56" s="53">
        <v>10</v>
      </c>
      <c r="E56" s="52"/>
      <c r="F56" s="54"/>
    </row>
    <row r="57" spans="1:6" s="26" customFormat="1" ht="36" x14ac:dyDescent="0.2">
      <c r="A57" s="61" t="s">
        <v>57</v>
      </c>
      <c r="B57" s="60" t="s">
        <v>30</v>
      </c>
      <c r="C57" s="52" t="s">
        <v>9</v>
      </c>
      <c r="D57" s="53">
        <v>20</v>
      </c>
      <c r="E57" s="52"/>
      <c r="F57" s="54"/>
    </row>
    <row r="58" spans="1:6" s="26" customFormat="1" ht="32.25" customHeight="1" x14ac:dyDescent="0.2">
      <c r="A58" s="61" t="s">
        <v>58</v>
      </c>
      <c r="B58" s="60" t="s">
        <v>31</v>
      </c>
      <c r="C58" s="52" t="s">
        <v>9</v>
      </c>
      <c r="D58" s="53">
        <v>10</v>
      </c>
      <c r="E58" s="52"/>
      <c r="F58" s="54"/>
    </row>
    <row r="59" spans="1:6" s="26" customFormat="1" x14ac:dyDescent="0.2">
      <c r="A59" s="61" t="s">
        <v>59</v>
      </c>
      <c r="B59" s="60" t="s">
        <v>32</v>
      </c>
      <c r="C59" s="52" t="s">
        <v>9</v>
      </c>
      <c r="D59" s="53">
        <v>60</v>
      </c>
      <c r="E59" s="52"/>
      <c r="F59" s="54"/>
    </row>
    <row r="60" spans="1:6" s="26" customFormat="1" ht="24" x14ac:dyDescent="0.2">
      <c r="A60" s="61" t="s">
        <v>86</v>
      </c>
      <c r="B60" s="60" t="s">
        <v>167</v>
      </c>
      <c r="C60" s="52" t="s">
        <v>9</v>
      </c>
      <c r="D60" s="53">
        <v>40</v>
      </c>
      <c r="E60" s="52"/>
      <c r="F60" s="54"/>
    </row>
    <row r="61" spans="1:6" s="26" customFormat="1" ht="24" x14ac:dyDescent="0.2">
      <c r="A61" s="61" t="s">
        <v>60</v>
      </c>
      <c r="B61" s="60" t="s">
        <v>61</v>
      </c>
      <c r="C61" s="52" t="s">
        <v>9</v>
      </c>
      <c r="D61" s="53">
        <v>60</v>
      </c>
      <c r="E61" s="52"/>
      <c r="F61" s="54"/>
    </row>
    <row r="62" spans="1:6" s="26" customFormat="1" ht="24" x14ac:dyDescent="0.2">
      <c r="A62" s="61" t="s">
        <v>168</v>
      </c>
      <c r="B62" s="60" t="s">
        <v>33</v>
      </c>
      <c r="C62" s="52" t="s">
        <v>9</v>
      </c>
      <c r="D62" s="53">
        <v>2</v>
      </c>
      <c r="E62" s="52"/>
      <c r="F62" s="54"/>
    </row>
    <row r="63" spans="1:6" s="26" customFormat="1" ht="24" x14ac:dyDescent="0.2">
      <c r="A63" s="61" t="s">
        <v>169</v>
      </c>
      <c r="B63" s="60" t="s">
        <v>37</v>
      </c>
      <c r="C63" s="52" t="s">
        <v>9</v>
      </c>
      <c r="D63" s="53">
        <v>4</v>
      </c>
      <c r="E63" s="52"/>
      <c r="F63" s="54"/>
    </row>
    <row r="64" spans="1:6" s="26" customFormat="1" x14ac:dyDescent="0.2">
      <c r="A64" s="54"/>
      <c r="B64" s="55" t="s">
        <v>206</v>
      </c>
      <c r="C64" s="52"/>
      <c r="D64" s="53"/>
      <c r="E64" s="52"/>
      <c r="F64" s="62"/>
    </row>
    <row r="65" spans="3:6" x14ac:dyDescent="0.2">
      <c r="C65" s="38"/>
      <c r="D65" s="38"/>
      <c r="E65" s="39"/>
      <c r="F65" s="40"/>
    </row>
    <row r="66" spans="3:6" x14ac:dyDescent="0.2">
      <c r="C66" s="38"/>
      <c r="D66" s="38"/>
      <c r="E66" s="39"/>
      <c r="F66" s="40"/>
    </row>
    <row r="67" spans="3:6" x14ac:dyDescent="0.2">
      <c r="C67" s="38"/>
      <c r="D67" s="38"/>
      <c r="E67" s="39"/>
      <c r="F67" s="40"/>
    </row>
    <row r="68" spans="3:6" x14ac:dyDescent="0.2">
      <c r="C68" s="38"/>
      <c r="D68" s="38"/>
      <c r="E68" s="39"/>
      <c r="F68" s="40"/>
    </row>
    <row r="69" spans="3:6" x14ac:dyDescent="0.2">
      <c r="C69" s="38"/>
      <c r="D69" s="38"/>
      <c r="E69" s="39"/>
      <c r="F69" s="40"/>
    </row>
  </sheetData>
  <pageMargins left="0.7" right="0.7" top="0.75" bottom="0.75" header="0.3" footer="0.3"/>
  <pageSetup paperSize="9"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DCC32-9323-7C4A-9022-5360E8A108B4}">
  <dimension ref="A1:F16"/>
  <sheetViews>
    <sheetView tabSelected="1" view="pageBreakPreview" zoomScaleNormal="100" zoomScaleSheetLayoutView="100" workbookViewId="0"/>
  </sheetViews>
  <sheetFormatPr defaultColWidth="9.140625" defaultRowHeight="15" x14ac:dyDescent="0.2"/>
  <cols>
    <col min="1" max="1" width="8.7109375" style="1" customWidth="1"/>
    <col min="2" max="2" width="53.140625" style="3" customWidth="1"/>
    <col min="3" max="3" width="8.42578125" style="3" customWidth="1"/>
    <col min="4" max="4" width="10.28515625" style="3" customWidth="1"/>
    <col min="5" max="5" width="10.7109375" style="3" bestFit="1" customWidth="1"/>
    <col min="6" max="6" width="11" style="3" customWidth="1"/>
    <col min="7" max="16384" width="9.140625" style="3"/>
  </cols>
  <sheetData>
    <row r="1" spans="1:6" ht="67.900000000000006" customHeight="1" x14ac:dyDescent="0.2">
      <c r="B1" s="2" t="s">
        <v>170</v>
      </c>
    </row>
    <row r="2" spans="1:6" s="5" customFormat="1" x14ac:dyDescent="0.2">
      <c r="A2" s="81" t="s">
        <v>198</v>
      </c>
      <c r="B2" s="81"/>
      <c r="C2" s="4"/>
      <c r="D2" s="4"/>
      <c r="E2" s="4"/>
    </row>
    <row r="3" spans="1:6" s="5" customFormat="1" x14ac:dyDescent="0.2">
      <c r="A3" s="6">
        <v>1</v>
      </c>
      <c r="B3" s="6" t="str">
        <f>B10</f>
        <v>Rehabilitation of Abdulbasit Al Hamroni School</v>
      </c>
      <c r="C3" s="4"/>
      <c r="D3" s="4"/>
      <c r="E3" s="4"/>
    </row>
    <row r="4" spans="1:6" s="5" customFormat="1" x14ac:dyDescent="0.2">
      <c r="A4" s="6">
        <v>2</v>
      </c>
      <c r="B4" s="6" t="str">
        <f>B11</f>
        <v>Rehabilitation of Al Hakh Revolution School</v>
      </c>
      <c r="C4" s="4"/>
      <c r="D4" s="4"/>
      <c r="E4" s="4"/>
    </row>
    <row r="5" spans="1:6" s="5" customFormat="1" x14ac:dyDescent="0.2">
      <c r="A5" s="6">
        <v>3</v>
      </c>
      <c r="B5" s="6" t="str">
        <f>B12</f>
        <v>Rehabilitation of Al jelani Al Gargoti School</v>
      </c>
      <c r="C5" s="6"/>
      <c r="D5" s="6"/>
      <c r="E5" s="6"/>
    </row>
    <row r="6" spans="1:6" s="5" customFormat="1" ht="40.9" customHeight="1" x14ac:dyDescent="0.2">
      <c r="A6" s="81" t="s">
        <v>197</v>
      </c>
      <c r="B6" s="81"/>
      <c r="C6" s="81"/>
      <c r="D6" s="81"/>
      <c r="E6" s="81"/>
    </row>
    <row r="7" spans="1:6" s="10" customFormat="1" ht="15.75" thickBot="1" x14ac:dyDescent="0.25">
      <c r="A7" s="1"/>
      <c r="B7" s="3"/>
      <c r="C7" s="7"/>
      <c r="D7" s="7"/>
      <c r="E7" s="8"/>
      <c r="F7" s="9"/>
    </row>
    <row r="8" spans="1:6" s="11" customFormat="1" x14ac:dyDescent="0.25">
      <c r="A8" s="82" t="s">
        <v>171</v>
      </c>
      <c r="B8" s="83"/>
      <c r="C8" s="83"/>
      <c r="D8" s="83"/>
      <c r="E8" s="83"/>
      <c r="F8" s="84"/>
    </row>
    <row r="9" spans="1:6" s="11" customFormat="1" ht="15.75" thickBot="1" x14ac:dyDescent="0.3">
      <c r="A9" s="12" t="s">
        <v>172</v>
      </c>
      <c r="B9" s="85" t="s">
        <v>173</v>
      </c>
      <c r="C9" s="85"/>
      <c r="D9" s="85"/>
      <c r="E9" s="85"/>
      <c r="F9" s="44" t="s">
        <v>174</v>
      </c>
    </row>
    <row r="10" spans="1:6" s="11" customFormat="1" ht="15.75" thickTop="1" x14ac:dyDescent="0.25">
      <c r="A10" s="13">
        <v>1</v>
      </c>
      <c r="B10" s="14" t="str">
        <f>'Abdulbasit Al Hamroni School'!B4</f>
        <v>Rehabilitation of Abdulbasit Al Hamroni School</v>
      </c>
      <c r="C10" s="15"/>
      <c r="D10" s="15"/>
      <c r="E10" s="15"/>
      <c r="F10" s="45"/>
    </row>
    <row r="11" spans="1:6" s="11" customFormat="1" x14ac:dyDescent="0.25">
      <c r="A11" s="16">
        <v>2</v>
      </c>
      <c r="B11" s="17" t="str">
        <f>'Rehabilitation of Al Hakh Revel'!B4</f>
        <v>Rehabilitation of Al Hakh Revolution School</v>
      </c>
      <c r="C11" s="17"/>
      <c r="D11" s="17"/>
      <c r="E11" s="17"/>
      <c r="F11" s="45"/>
    </row>
    <row r="12" spans="1:6" s="11" customFormat="1" ht="15.75" thickBot="1" x14ac:dyDescent="0.3">
      <c r="A12" s="18">
        <v>3</v>
      </c>
      <c r="B12" s="19" t="str">
        <f>'Rehabilitation of Al jelani Al '!B4</f>
        <v>Rehabilitation of Al jelani Al Gargoti School</v>
      </c>
      <c r="C12" s="19"/>
      <c r="D12" s="19"/>
      <c r="E12" s="19"/>
      <c r="F12" s="45"/>
    </row>
    <row r="13" spans="1:6" s="11" customFormat="1" ht="16.5" thickTop="1" thickBot="1" x14ac:dyDescent="0.3">
      <c r="A13" s="20"/>
      <c r="B13" s="86" t="s">
        <v>175</v>
      </c>
      <c r="C13" s="86"/>
      <c r="D13" s="86"/>
      <c r="E13" s="86"/>
      <c r="F13" s="46"/>
    </row>
    <row r="14" spans="1:6" s="11" customFormat="1" ht="15.75" thickTop="1" x14ac:dyDescent="0.25">
      <c r="A14" s="21"/>
      <c r="B14" s="75"/>
      <c r="C14" s="76"/>
      <c r="D14" s="76"/>
      <c r="E14" s="76"/>
      <c r="F14" s="87"/>
    </row>
    <row r="15" spans="1:6" s="11" customFormat="1" x14ac:dyDescent="0.25">
      <c r="A15" s="22"/>
      <c r="B15" s="75"/>
      <c r="C15" s="76"/>
      <c r="D15" s="76"/>
      <c r="E15" s="76"/>
      <c r="F15" s="77"/>
    </row>
    <row r="16" spans="1:6" s="11" customFormat="1" ht="15.75" thickBot="1" x14ac:dyDescent="0.3">
      <c r="A16" s="23"/>
      <c r="B16" s="78"/>
      <c r="C16" s="79"/>
      <c r="D16" s="79"/>
      <c r="E16" s="79"/>
      <c r="F16" s="80"/>
    </row>
  </sheetData>
  <mergeCells count="8">
    <mergeCell ref="B15:F15"/>
    <mergeCell ref="B16:F16"/>
    <mergeCell ref="A2:B2"/>
    <mergeCell ref="A6:E6"/>
    <mergeCell ref="A8:F8"/>
    <mergeCell ref="B9:E9"/>
    <mergeCell ref="B13:E13"/>
    <mergeCell ref="B14:F14"/>
  </mergeCells>
  <pageMargins left="0.7" right="0.7" top="0.75"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Abdulbasit Al Hamroni School</vt:lpstr>
      <vt:lpstr>Rehabilitation of Al Hakh Revel</vt:lpstr>
      <vt:lpstr>Rehabilitation of Al jelani Al </vt:lpstr>
      <vt:lpstr>Summary </vt:lpstr>
      <vt:lpstr>'Abdulbasit Al Hamroni School'!Print_Area</vt:lpstr>
      <vt:lpstr>'Abdulbasit Al Hamroni School'!Print_Titles</vt:lpstr>
    </vt:vector>
  </TitlesOfParts>
  <Company>امانة التعليم</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Moulay Bukayrat</dc:creator>
  <cp:lastModifiedBy>Predrag Perunovic</cp:lastModifiedBy>
  <cp:revision/>
  <dcterms:created xsi:type="dcterms:W3CDTF">2003-08-19T08:57:24Z</dcterms:created>
  <dcterms:modified xsi:type="dcterms:W3CDTF">2019-05-08T13:50:51Z</dcterms:modified>
</cp:coreProperties>
</file>