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Кэтринка\Desktop\UNDP\BOQ\Final\"/>
    </mc:Choice>
  </mc:AlternateContent>
  <bookViews>
    <workbookView xWindow="0" yWindow="0" windowWidth="20490" windowHeight="7455"/>
  </bookViews>
  <sheets>
    <sheet name="Лист1" sheetId="4" r:id="rId1"/>
  </sheets>
  <definedNames>
    <definedName name="_xlnm._FilterDatabase" localSheetId="0" hidden="1">Лист1!$A$11:$S$1365</definedName>
    <definedName name="koef">Лист1!$G$9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22" i="4" l="1"/>
  <c r="A1323" i="4" s="1"/>
  <c r="A1324" i="4" s="1"/>
  <c r="A1277" i="4"/>
  <c r="A1278" i="4" s="1"/>
  <c r="A1247" i="4"/>
  <c r="A1248" i="4" s="1"/>
  <c r="A1024" i="4"/>
  <c r="A1025" i="4" s="1"/>
  <c r="A1010" i="4"/>
  <c r="A1011" i="4" s="1"/>
  <c r="A964" i="4"/>
  <c r="A965" i="4" s="1"/>
  <c r="A966" i="4" s="1"/>
  <c r="A967" i="4" s="1"/>
  <c r="A945" i="4"/>
  <c r="A946" i="4" s="1"/>
  <c r="A931" i="4"/>
  <c r="A932" i="4" s="1"/>
  <c r="A924" i="4"/>
  <c r="A925" i="4" s="1"/>
  <c r="A878" i="4"/>
  <c r="A879" i="4" s="1"/>
  <c r="A821" i="4"/>
  <c r="A822" i="4" s="1"/>
  <c r="A823" i="4" s="1"/>
  <c r="A824" i="4" s="1"/>
  <c r="A663" i="4"/>
  <c r="A664" i="4" s="1"/>
  <c r="A665" i="4" s="1"/>
  <c r="A666" i="4" s="1"/>
  <c r="A622" i="4"/>
  <c r="A623" i="4" s="1"/>
  <c r="A624" i="4" s="1"/>
  <c r="A625" i="4" s="1"/>
  <c r="A612" i="4"/>
  <c r="A613" i="4" s="1"/>
  <c r="A601" i="4"/>
  <c r="A602" i="4" s="1"/>
  <c r="A603" i="4" s="1"/>
  <c r="A1034" i="4"/>
  <c r="A1035" i="4" s="1"/>
  <c r="A1036" i="4" s="1"/>
  <c r="A1028" i="4"/>
  <c r="A1029" i="4" s="1"/>
  <c r="A1030" i="4" s="1"/>
  <c r="A1031" i="4" s="1"/>
  <c r="A1361" i="4"/>
  <c r="A1362" i="4" s="1"/>
  <c r="A1363" i="4" s="1"/>
  <c r="A1364" i="4" s="1"/>
  <c r="A1365" i="4" s="1"/>
  <c r="A1327" i="4"/>
  <c r="A1328" i="4" s="1"/>
  <c r="A1295" i="4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270" i="4"/>
  <c r="A1271" i="4" s="1"/>
  <c r="A1272" i="4" s="1"/>
  <c r="A1263" i="4"/>
  <c r="A1264" i="4" s="1"/>
  <c r="A1233" i="4"/>
  <c r="A1234" i="4" s="1"/>
  <c r="A1235" i="4" s="1"/>
  <c r="A1236" i="4" s="1"/>
  <c r="A1237" i="4" s="1"/>
  <c r="A1238" i="4" s="1"/>
  <c r="A1239" i="4" s="1"/>
  <c r="A1222" i="4"/>
  <c r="A1223" i="4" s="1"/>
  <c r="A1224" i="4" s="1"/>
  <c r="A1225" i="4" s="1"/>
  <c r="A1226" i="4" s="1"/>
  <c r="A1227" i="4" s="1"/>
  <c r="A1202" i="4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113" i="4"/>
  <c r="A1114" i="4" s="1"/>
  <c r="A1115" i="4" s="1"/>
  <c r="A1116" i="4" s="1"/>
  <c r="A1117" i="4" s="1"/>
  <c r="A1102" i="4"/>
  <c r="A1103" i="4" s="1"/>
  <c r="A1104" i="4" s="1"/>
  <c r="A1105" i="4" s="1"/>
  <c r="A1106" i="4" s="1"/>
  <c r="A1107" i="4" s="1"/>
  <c r="A1108" i="4" s="1"/>
  <c r="A1083" i="4"/>
  <c r="A1084" i="4" s="1"/>
  <c r="A1085" i="4" s="1"/>
  <c r="A1086" i="4" s="1"/>
  <c r="A1087" i="4" s="1"/>
  <c r="A1088" i="4" s="1"/>
  <c r="A1089" i="4" s="1"/>
  <c r="A1090" i="4" s="1"/>
  <c r="A1091" i="4" s="1"/>
  <c r="A1069" i="4"/>
  <c r="A1070" i="4" s="1"/>
  <c r="A1071" i="4" s="1"/>
  <c r="A1072" i="4" s="1"/>
  <c r="A1073" i="4" s="1"/>
  <c r="A1074" i="4" s="1"/>
  <c r="A1075" i="4" s="1"/>
  <c r="A1076" i="4" s="1"/>
  <c r="A1077" i="4" s="1"/>
  <c r="A1058" i="4"/>
  <c r="A1059" i="4" s="1"/>
  <c r="A1060" i="4" s="1"/>
  <c r="A1061" i="4" s="1"/>
  <c r="A1062" i="4" s="1"/>
  <c r="A1063" i="4" s="1"/>
  <c r="A1046" i="4"/>
  <c r="A1047" i="4" s="1"/>
  <c r="A1048" i="4" s="1"/>
  <c r="A1049" i="4" s="1"/>
  <c r="A1050" i="4" s="1"/>
  <c r="A1051" i="4" s="1"/>
  <c r="A1052" i="4" s="1"/>
  <c r="A981" i="4"/>
  <c r="A982" i="4" s="1"/>
  <c r="A983" i="4" s="1"/>
  <c r="A973" i="4"/>
  <c r="A974" i="4" s="1"/>
  <c r="A975" i="4" s="1"/>
  <c r="A938" i="4"/>
  <c r="A939" i="4" s="1"/>
  <c r="A913" i="4"/>
  <c r="A914" i="4" s="1"/>
  <c r="A915" i="4" s="1"/>
  <c r="A916" i="4" s="1"/>
  <c r="A895" i="4"/>
  <c r="A896" i="4" s="1"/>
  <c r="A904" i="4" s="1"/>
  <c r="A905" i="4" s="1"/>
  <c r="A906" i="4" s="1"/>
  <c r="A559" i="4"/>
  <c r="A560" i="4" s="1"/>
  <c r="A538" i="4"/>
  <c r="A539" i="4" s="1"/>
  <c r="A524" i="4"/>
  <c r="A525" i="4" s="1"/>
  <c r="A526" i="4" s="1"/>
  <c r="A527" i="4" s="1"/>
  <c r="A504" i="4"/>
  <c r="A505" i="4" s="1"/>
  <c r="A506" i="4" s="1"/>
  <c r="A507" i="4" s="1"/>
  <c r="A508" i="4" s="1"/>
  <c r="A509" i="4" s="1"/>
  <c r="A510" i="4" s="1"/>
  <c r="A511" i="4" s="1"/>
  <c r="A401" i="4"/>
  <c r="A402" i="4" s="1"/>
  <c r="A403" i="4" s="1"/>
  <c r="A404" i="4" s="1"/>
  <c r="A405" i="4" s="1"/>
  <c r="A406" i="4" s="1"/>
  <c r="A407" i="4" s="1"/>
  <c r="A408" i="4" s="1"/>
  <c r="A409" i="4" s="1"/>
  <c r="A410" i="4" s="1"/>
  <c r="A359" i="4"/>
  <c r="A360" i="4" s="1"/>
  <c r="A361" i="4" s="1"/>
  <c r="A362" i="4" s="1"/>
  <c r="A363" i="4" s="1"/>
  <c r="A200" i="4"/>
  <c r="A201" i="4" s="1"/>
  <c r="A202" i="4" s="1"/>
  <c r="A203" i="4" s="1"/>
  <c r="A204" i="4" s="1"/>
  <c r="A100" i="4"/>
  <c r="A101" i="4" s="1"/>
  <c r="A102" i="4" s="1"/>
  <c r="A1329" i="4" l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</calcChain>
</file>

<file path=xl/sharedStrings.xml><?xml version="1.0" encoding="utf-8"?>
<sst xmlns="http://schemas.openxmlformats.org/spreadsheetml/2006/main" count="3510" uniqueCount="1075">
  <si>
    <t>№</t>
  </si>
  <si>
    <t>Название материала/работ</t>
  </si>
  <si>
    <t>Количество</t>
  </si>
  <si>
    <t xml:space="preserve"> </t>
  </si>
  <si>
    <t>1 м3</t>
  </si>
  <si>
    <t>м3</t>
  </si>
  <si>
    <t>100м2</t>
  </si>
  <si>
    <t>м2</t>
  </si>
  <si>
    <t>100шт</t>
  </si>
  <si>
    <t>м</t>
  </si>
  <si>
    <t>Саморезы</t>
  </si>
  <si>
    <t>кг</t>
  </si>
  <si>
    <t>100м</t>
  </si>
  <si>
    <t>Клеящая смесь для керамической плитки Ceresit СМ 11</t>
  </si>
  <si>
    <t>т</t>
  </si>
  <si>
    <t>Устройство плинтусов из плиток керамических</t>
  </si>
  <si>
    <t>100 м2</t>
  </si>
  <si>
    <t>100 шт</t>
  </si>
  <si>
    <t>л</t>
  </si>
  <si>
    <t>1т</t>
  </si>
  <si>
    <t>100 м3</t>
  </si>
  <si>
    <t>1000шт</t>
  </si>
  <si>
    <t>шт</t>
  </si>
  <si>
    <t>Шпатлевка стен минеральной шпатлевкой "Cerezit"</t>
  </si>
  <si>
    <t>НДС</t>
  </si>
  <si>
    <t>Улучшенная окраска колером масляным стен по штукатурке</t>
  </si>
  <si>
    <t>Устройство покрытия из линолеума площадью покрытия свыше 10 м2</t>
  </si>
  <si>
    <t>Устройство покрытий из керамических плиток на растворе из сухой клеющей смеси, количество плиток в 1 м2 более 7 до 12 шт</t>
  </si>
  <si>
    <t>Ед. 
измерения</t>
  </si>
  <si>
    <t>Мастика клеящая каучуковая КН-2</t>
  </si>
  <si>
    <t>Шифр</t>
  </si>
  <si>
    <t>Итого сумма без НДС</t>
  </si>
  <si>
    <t>Итого сумма с НДС</t>
  </si>
  <si>
    <t>В том числе материалы:</t>
  </si>
  <si>
    <t>С1425-11688</t>
  </si>
  <si>
    <t>С111-797</t>
  </si>
  <si>
    <t>Катанка горячекатаная в мотках, диаметр 6,3-6,5 мм</t>
  </si>
  <si>
    <t>С1999-9001</t>
  </si>
  <si>
    <t>Электроэнергия</t>
  </si>
  <si>
    <t>кВт-ч</t>
  </si>
  <si>
    <t>РН7-26-2</t>
  </si>
  <si>
    <t>С111-609</t>
  </si>
  <si>
    <t>С111-1608</t>
  </si>
  <si>
    <t>Ветошь</t>
  </si>
  <si>
    <t>С1113-296</t>
  </si>
  <si>
    <t>Полимерцементная шпатлевка</t>
  </si>
  <si>
    <t>Плинтусы для полов из пластиката</t>
  </si>
  <si>
    <t>С111-1624-2</t>
  </si>
  <si>
    <t>С111-1638</t>
  </si>
  <si>
    <t>Круги армированные абразивные отрезные, диаметр 180х3 мм</t>
  </si>
  <si>
    <t>РН7-31-4</t>
  </si>
  <si>
    <t>С111-1724</t>
  </si>
  <si>
    <t>Плитки плинтусные</t>
  </si>
  <si>
    <t>С1425-11684</t>
  </si>
  <si>
    <t>Раствор готовый кладочный тяжелый цементный, марка М150</t>
  </si>
  <si>
    <t>РН11-26-3</t>
  </si>
  <si>
    <t>С111-179</t>
  </si>
  <si>
    <t>С111-219</t>
  </si>
  <si>
    <t>Гипсовые вяжущие Г-3</t>
  </si>
  <si>
    <t>С111-874</t>
  </si>
  <si>
    <t>Гвозди строительные с плоской головкой 1,6х50 мм</t>
  </si>
  <si>
    <t>Сетка проволочная тканая с квадратными ячейками N 05 без покрытия</t>
  </si>
  <si>
    <t xml:space="preserve">Энергоносители машин, учтенных в составе общепроизводственных расходов </t>
  </si>
  <si>
    <t>С111-1604</t>
  </si>
  <si>
    <t>Бумага шлифовальная</t>
  </si>
  <si>
    <t>РН12-49-3</t>
  </si>
  <si>
    <t>С111-1626-1</t>
  </si>
  <si>
    <t>С111-1895</t>
  </si>
  <si>
    <t>РН12-41-8</t>
  </si>
  <si>
    <t>С111-449-1</t>
  </si>
  <si>
    <t>С111-627</t>
  </si>
  <si>
    <t>Олифа комбинированная К-2</t>
  </si>
  <si>
    <t>С111-1623</t>
  </si>
  <si>
    <t>Краска масляная и алкидная, готовая к применению, для внутренних работ</t>
  </si>
  <si>
    <t>С111-1648</t>
  </si>
  <si>
    <t>Клей, марка КМЦ [для наклейки обоев]</t>
  </si>
  <si>
    <t>С111-256</t>
  </si>
  <si>
    <t>Плитки керамические глазурованные для внутренней облицовки стен гладкие белые без завала</t>
  </si>
  <si>
    <t>Энергоносители машин, учтенных в составе общепроизводственных расходов</t>
  </si>
  <si>
    <t>С111-1848</t>
  </si>
  <si>
    <t>С1999-9005</t>
  </si>
  <si>
    <t>Смазочные материалы</t>
  </si>
  <si>
    <t>Болты строительные с гайками и шайбами</t>
  </si>
  <si>
    <t>С1425-11702</t>
  </si>
  <si>
    <t>РН20-12-1</t>
  </si>
  <si>
    <t>С111-324</t>
  </si>
  <si>
    <t>Кислород технический газообразный</t>
  </si>
  <si>
    <t>С111-1513</t>
  </si>
  <si>
    <t>Электроды, диаметр 4 мм, марка Э42</t>
  </si>
  <si>
    <t>С1546-66</t>
  </si>
  <si>
    <t>Пропан-бутан технический</t>
  </si>
  <si>
    <t>С1422-10936</t>
  </si>
  <si>
    <t>Кирпич керамический одинарный полнотелый, размеры 250х120х65 мм, марка М100</t>
  </si>
  <si>
    <t>С1545-159</t>
  </si>
  <si>
    <t>Очес льняной</t>
  </si>
  <si>
    <t>С111-388-1</t>
  </si>
  <si>
    <t>Краска земляная густотертая масляная, мумия, сурик железный</t>
  </si>
  <si>
    <t>С111-1600</t>
  </si>
  <si>
    <t>Бензин растворитель</t>
  </si>
  <si>
    <t>1000м2</t>
  </si>
  <si>
    <t>С1545-43</t>
  </si>
  <si>
    <t>С111-1708</t>
  </si>
  <si>
    <t>Пакля пропитанная</t>
  </si>
  <si>
    <t>ЛС_2-1-1  Демонтажные работы</t>
  </si>
  <si>
    <t xml:space="preserve"> Раздел 1. Наружные демонтажные работы</t>
  </si>
  <si>
    <t>РН20-12-5 Кдем=0,7</t>
  </si>
  <si>
    <t>Е6-3-4 Кдем=0,8</t>
  </si>
  <si>
    <t>Демонтаж металлоконструкций ограждений, обшивки ступеней</t>
  </si>
  <si>
    <t>Демонтаж железобетонных крылец</t>
  </si>
  <si>
    <t>РН2-15-1 к=0,8</t>
  </si>
  <si>
    <t>Е9-42-1 Кдем=0,7</t>
  </si>
  <si>
    <t>Демонтаж козырька из профилированного листа</t>
  </si>
  <si>
    <t>Демонтаж железобетонных конструкций цветников</t>
  </si>
  <si>
    <t>РН20-40-1</t>
  </si>
  <si>
    <t>Погрузка мусора вручную</t>
  </si>
  <si>
    <t>1 т</t>
  </si>
  <si>
    <t>С311-15-М</t>
  </si>
  <si>
    <t>Перевозка мусора до 15 км</t>
  </si>
  <si>
    <t xml:space="preserve"> Раздел 2. Демонтажные работы на 1-ом этаже </t>
  </si>
  <si>
    <t>РН7-2-7</t>
  </si>
  <si>
    <t>РН13-15-5</t>
  </si>
  <si>
    <t>РН5-3-1</t>
  </si>
  <si>
    <t>Разборка кирпичных перегородок</t>
  </si>
  <si>
    <t>РН3-23-1</t>
  </si>
  <si>
    <t>РН6-1-1</t>
  </si>
  <si>
    <t>Разборка покрытий полов из керамических плиток</t>
  </si>
  <si>
    <t>Разборка облицовки стен из керамических глазурованных плиток</t>
  </si>
  <si>
    <t>Пробивка проемов в кирпичных стенах 
вручную</t>
  </si>
  <si>
    <t>Демонтаж оконных коробок в каменных стенах с отбивкой штукатурки в откосах</t>
  </si>
  <si>
    <t>РН6-2-2</t>
  </si>
  <si>
    <t>Снятие остекленных оконных переплетов</t>
  </si>
  <si>
    <t>РН6-3-2</t>
  </si>
  <si>
    <t>Снятие деревянных подоконных досок в каменных зданиях</t>
  </si>
  <si>
    <t>РН6-14-1</t>
  </si>
  <si>
    <t>Снятие дверных полотен</t>
  </si>
  <si>
    <t>РН6-13-1</t>
  </si>
  <si>
    <t>Демонтаж дверных коробок в каменных стенах с отбивкой штукатурки в откосах</t>
  </si>
  <si>
    <t>РН12-65-15</t>
  </si>
  <si>
    <t>РН12-65-13</t>
  </si>
  <si>
    <t>РН20-36-1</t>
  </si>
  <si>
    <t>Очистка помещений от мусора</t>
  </si>
  <si>
    <t>100т</t>
  </si>
  <si>
    <t>Очистка вручную внутренних поверхностей стен от масляной, перхлорвиниловой краски</t>
  </si>
  <si>
    <t>Очистка вручную внутренних поверхностей стен от известковой краски</t>
  </si>
  <si>
    <t xml:space="preserve">Очистка помещений от мусора </t>
  </si>
  <si>
    <t xml:space="preserve"> Раздел 3. Демонтажные работы на 2-ом этаже </t>
  </si>
  <si>
    <t>РН2-1-3</t>
  </si>
  <si>
    <t>РН15-4-3</t>
  </si>
  <si>
    <t>Снятие унитазов, писсуаров</t>
  </si>
  <si>
    <t>Разборка постамента для унитазов из бетона</t>
  </si>
  <si>
    <t>РН15-4-1</t>
  </si>
  <si>
    <t>РН15-3-1</t>
  </si>
  <si>
    <t>Демонтаж раковин [умывальников]</t>
  </si>
  <si>
    <t>100к-т</t>
  </si>
  <si>
    <t>РН7-2-8</t>
  </si>
  <si>
    <t>Разборка цементной стяжки</t>
  </si>
  <si>
    <t>Снятие смывного бачка, расположенного на стене</t>
  </si>
  <si>
    <t>Разборка трубопроводов по стенам зданий и в каналах из труб чугунных канализационных диаметром 50 мм</t>
  </si>
  <si>
    <t>Разборка трубопроводов по стенам зданий и в каналах из труб чугунных канализационных диаметром 100 мм</t>
  </si>
  <si>
    <t>РН15-14-1 к=0,4</t>
  </si>
  <si>
    <t>РН15-14-2 к=0,4</t>
  </si>
  <si>
    <t>Пробивка проемов в кирпичных стенах вручную</t>
  </si>
  <si>
    <t>ЛС_2-1-2  Общестроительные работы</t>
  </si>
  <si>
    <t>РН20-5-1</t>
  </si>
  <si>
    <t>Установка и разборка наружных металлических трубчатых инвентарных лесов, высота лесов до 16 м</t>
  </si>
  <si>
    <t>С111-1843</t>
  </si>
  <si>
    <t>Стальные детали лесов</t>
  </si>
  <si>
    <t>С111-1853-1</t>
  </si>
  <si>
    <t>Гвозди строительные 2,5х50 мм</t>
  </si>
  <si>
    <t>С123-515-У</t>
  </si>
  <si>
    <t>С123-521</t>
  </si>
  <si>
    <t>Деревянные детали лесов</t>
  </si>
  <si>
    <t>Щиты опалубки, ширина 300-750 мм, толщина 40 мм</t>
  </si>
  <si>
    <t>Установка металлических дверных коробок с навеской дверных полотен</t>
  </si>
  <si>
    <t>ЕН10-96-2 к=1,15</t>
  </si>
  <si>
    <t>С111-1849</t>
  </si>
  <si>
    <t>Винты самонарезающие, марка СМ1-35</t>
  </si>
  <si>
    <t>Пена монтажная 750 мл (под пистолет)</t>
  </si>
  <si>
    <t>РН11-20-1</t>
  </si>
  <si>
    <t>&amp; С121-783-2</t>
  </si>
  <si>
    <t>&amp; С111-330-1</t>
  </si>
  <si>
    <t>Дверной блок наружный, металлический, глухой, противоударный утепленный ДГ21-9</t>
  </si>
  <si>
    <t>Ремонт штукатурки наружных прямолинейных откосов по камню и бетону цементно-известковым
раствором с земли и лесов</t>
  </si>
  <si>
    <t>Дверной блок наружный, металлический, глухой, противоударный утепленный ДГ21-15</t>
  </si>
  <si>
    <t>Раствор готовый кладочный тяжелый цементно-известковый, марка М100</t>
  </si>
  <si>
    <t>РН11-10-1</t>
  </si>
  <si>
    <t>Ремонт штукатурки гладких фасадов по камню и бетону с земли и лесов цементно-известковым раствором, площадь до 5 м2, толщина слоя 20 мм</t>
  </si>
  <si>
    <t>РН12-27-1</t>
  </si>
  <si>
    <t>С1113-32</t>
  </si>
  <si>
    <t>Грунтовка ХС-04 коричневая</t>
  </si>
  <si>
    <t>Огрунтовка простых фасадов под окраску перхлорвиниловыми красками с земли и лесов</t>
  </si>
  <si>
    <t>РН12-27-7</t>
  </si>
  <si>
    <t>С1113-196</t>
  </si>
  <si>
    <t>Шпатлевка ХВ-005 серая</t>
  </si>
  <si>
    <t>Шпатлевка простых фасадов под окраску перхлорвиниловыми красками с земли и лесов</t>
  </si>
  <si>
    <t>РН12-28-4</t>
  </si>
  <si>
    <t>Окраска перхлорвиниловыми красками по подготовленной поверхности простых фасадов за 2 раза с земли и лесов</t>
  </si>
  <si>
    <t>С111-485</t>
  </si>
  <si>
    <t>Краска перхлорвиниловая фасадная ХВ-161</t>
  </si>
  <si>
    <t>С111-1292</t>
  </si>
  <si>
    <t>Уайт-спирит</t>
  </si>
  <si>
    <t>С111-359-1</t>
  </si>
  <si>
    <t>Шпаклевка Ceresit CT 29</t>
  </si>
  <si>
    <t>РН12-18-1 примен.</t>
  </si>
  <si>
    <t>Окраска ранее окрашенных карнизных плит водоэмульсионной краской с расчисткой до 10%</t>
  </si>
  <si>
    <t>Краска водно-дисперсионная поливинилацетатная</t>
  </si>
  <si>
    <t>РН3-25-6</t>
  </si>
  <si>
    <t>100 отв.</t>
  </si>
  <si>
    <t xml:space="preserve">Пробивка отверстий диаметром свыше 25 мм в кирпичных стенах при толщине стены в 1 кирпич вручную </t>
  </si>
  <si>
    <t>Монтаж мелких металлоконструкций весом до 0,1 т /металлические решетки/ на окнах 1 этажа</t>
  </si>
  <si>
    <t>С111-1755</t>
  </si>
  <si>
    <t>Решетки металлические /1,2х2,1 - 3 шт/</t>
  </si>
  <si>
    <t>РН12-54-4</t>
  </si>
  <si>
    <t>Окраска металлических решеток, переплетов, труб диаметром менее 50 мм и т.п. белилами с добавлением колера за 2 раза</t>
  </si>
  <si>
    <t>С111-387-1</t>
  </si>
  <si>
    <t>Белила густотертые цинковые</t>
  </si>
  <si>
    <t>Установка оконных сливов</t>
  </si>
  <si>
    <t>ЕН10-25-4 к=1,15 к=1, 25</t>
  </si>
  <si>
    <t>С111-829-1</t>
  </si>
  <si>
    <t>Cливы окрашенные</t>
  </si>
  <si>
    <t>РН20-38-1</t>
  </si>
  <si>
    <t>Очистка металлических конструкций от коррозии металлическими щетками</t>
  </si>
  <si>
    <t>РН11-2-9</t>
  </si>
  <si>
    <t>РН3-36-1</t>
  </si>
  <si>
    <t>Установка элементов каркаса из брусьев</t>
  </si>
  <si>
    <t>Ремонт штукатурки внутренних стен по камню и бетону цементно-известковым раствором, площадь до 5 м2, толщина слоя 20 мм</t>
  </si>
  <si>
    <t>Раствор готовый отделочный цементно-известковый М100</t>
  </si>
  <si>
    <t>С111-89</t>
  </si>
  <si>
    <t>С111-181</t>
  </si>
  <si>
    <t>С112-28</t>
  </si>
  <si>
    <t>Брус 50х50мм</t>
  </si>
  <si>
    <t>РН19-9-1</t>
  </si>
  <si>
    <t>Изоляция плоских поверхностей матами
минераловатными</t>
  </si>
  <si>
    <t>С111-540</t>
  </si>
  <si>
    <t>С111-822</t>
  </si>
  <si>
    <t>С111-1742</t>
  </si>
  <si>
    <t>Болты с шестигранной головкой,диаметр резьбы 8 мм</t>
  </si>
  <si>
    <t>Гвозди строительные с плоской головкой 1,8х60 мм</t>
  </si>
  <si>
    <t>Лента стальная упаковочная, мягкая, нормальной точности 0,7х(20-50) мм</t>
  </si>
  <si>
    <t>Проволока стальная низкоуглеродистая разного назначения черная, диаметр 1,6 мм</t>
  </si>
  <si>
    <t>Проволока стальная низкоуглеродистая общего назначения, диаметр 2 мм</t>
  </si>
  <si>
    <t>С114-30-У</t>
  </si>
  <si>
    <t>Маты минераловатные, толщина 50 мм</t>
  </si>
  <si>
    <t>РН11-35-1</t>
  </si>
  <si>
    <t>Сетка Рабица</t>
  </si>
  <si>
    <t>Улучшенная штукатурка стен по сетке без устройства каркаса</t>
  </si>
  <si>
    <t>РН11-52-1</t>
  </si>
  <si>
    <t>Перетирка штукатурки внутренних
помещений</t>
  </si>
  <si>
    <t>С1425-11704</t>
  </si>
  <si>
    <t>ЕН15-182-1</t>
  </si>
  <si>
    <t>С111-2015-5</t>
  </si>
  <si>
    <t>ЕН15-25-2</t>
  </si>
  <si>
    <t>С111-2000-1</t>
  </si>
  <si>
    <t>Перетирка штукатурки внутренних помещений</t>
  </si>
  <si>
    <t>Раствор готовый отделочный цементно-известковый М50</t>
  </si>
  <si>
    <t>Грунтовка глубокопроникающая Ceresit CT 17</t>
  </si>
  <si>
    <t>Облицовка поверхностей стен керамическими плитками на растворе из сухой клеющей смеси, число плиток в 1 м2 свыше 7 до 12 шт</t>
  </si>
  <si>
    <t>С111-2001-1</t>
  </si>
  <si>
    <t>Цветной шов 2-5мм Ceresit СЕ 33 СУПЕР</t>
  </si>
  <si>
    <t>С113-1878</t>
  </si>
  <si>
    <t>Пластмассовые крестики для укладки плитки</t>
  </si>
  <si>
    <t>Краска водоэмульсионная</t>
  </si>
  <si>
    <t>РН13-11-2</t>
  </si>
  <si>
    <t>С111-1706</t>
  </si>
  <si>
    <t>Обои улучшенные, грунтованные</t>
  </si>
  <si>
    <t>РН12-49-12</t>
  </si>
  <si>
    <t>Улучшенная окраска поливинилацетатными водоэмульсионными составами стен по штукатурке</t>
  </si>
  <si>
    <t>Оклейка стен обоями тисненными и плотными</t>
  </si>
  <si>
    <t>Окраска поливинилацетатными водоэмульсионными составами стен по обоям за 2 раза</t>
  </si>
  <si>
    <t>Грунтовки СТ-17</t>
  </si>
  <si>
    <t>РН3-28-4</t>
  </si>
  <si>
    <t>РН5-8-5</t>
  </si>
  <si>
    <t>РН20-28-1</t>
  </si>
  <si>
    <t>Кладка отдельных участков внутренних стен из кирпича (заложить кирпичом дверной проем в перегородке)</t>
  </si>
  <si>
    <t>Устройство армированных глухих кирпичных перегородок толщиной 0,5 кирпича в помещениях площадью до 5 м2</t>
  </si>
  <si>
    <t>Пробивка борозд в кирпичных стенах, сечение борозд до 20 см2</t>
  </si>
  <si>
    <t>С111-1825</t>
  </si>
  <si>
    <t>РН6-24-3</t>
  </si>
  <si>
    <t>Установка дверных коробок в перегородках</t>
  </si>
  <si>
    <t>РН6-25-6</t>
  </si>
  <si>
    <t>С123-198-1</t>
  </si>
  <si>
    <t>Монтаж мелких металлоконструкций весом до 0,1 т (перемычка над дверным проемом)</t>
  </si>
  <si>
    <t>Блоки дверные внутренние щитовой конструкции однопольные с глухим полотном, ДГ 21-8, площадь 1,59 м2</t>
  </si>
  <si>
    <t>Установка дверных полотен внутренних в санузлах</t>
  </si>
  <si>
    <t>Уголок равнополочный из стали марки 18кп, ширина полок 50х5 мм</t>
  </si>
  <si>
    <t>РН11-30-1</t>
  </si>
  <si>
    <t>Штукатурка плоских поверхностей оконных и дверных откосов по бетону и камню</t>
  </si>
  <si>
    <t>РН12-43-7</t>
  </si>
  <si>
    <t>РН12-49-8</t>
  </si>
  <si>
    <t>Высококачественная окраска колером масляным потолков по штукатурке</t>
  </si>
  <si>
    <t>Высококачественная окраска поливинилацетатными водоэмульсионными составами потолков по штукатурке</t>
  </si>
  <si>
    <t>С111-741</t>
  </si>
  <si>
    <t>ЕН15-76-1 к=1,15 к=1, 25</t>
  </si>
  <si>
    <t>ЕН15-76-2 к=1,15 к=1, 25</t>
  </si>
  <si>
    <t>Устройство каркаса подвесных потолков "Армстронг"</t>
  </si>
  <si>
    <t>Укладка плит потолочных в каркас потолка "Армстронг"</t>
  </si>
  <si>
    <t>Подвесной потолок "Армстронг" /в комплекте/</t>
  </si>
  <si>
    <t>РН7-35-1</t>
  </si>
  <si>
    <t>Смена отдельных досок в полах</t>
  </si>
  <si>
    <t>С112-56</t>
  </si>
  <si>
    <t>РН7-17-2</t>
  </si>
  <si>
    <t>Раствор готовый кладочный тяжелый
цементный, марка М150</t>
  </si>
  <si>
    <t>РН7-17-9
к=3</t>
  </si>
  <si>
    <t>На каждые 5 мм изменения толщины слоя
цементной стяжки добавлять или
исключать добавлять до тощины 35мм</t>
  </si>
  <si>
    <t>Доски обрезные из хвойных пород, длина 4-6,5 м, ширина 75-150 мм, толщина 32,40 мм, II сорт</t>
  </si>
  <si>
    <t>Устройство цементной стяжки толщиной 20 мм по бетонному основанию площадью свыше 20 м2</t>
  </si>
  <si>
    <t>ЕН11-29-2
к=1,15 к=1,
25</t>
  </si>
  <si>
    <t>Устройство покрытий из керамических
плиток на растворе из сухой клеющей
смеси, количество плиток в 1 м2 более 7
до 12 шт</t>
  </si>
  <si>
    <t>С111-1726</t>
  </si>
  <si>
    <t xml:space="preserve">Плитки керамические для полов </t>
  </si>
  <si>
    <t>РН7-15-2
к=0,5</t>
  </si>
  <si>
    <t>С111-155-1</t>
  </si>
  <si>
    <t>С111-684</t>
  </si>
  <si>
    <t>С111-562</t>
  </si>
  <si>
    <t>РН7-31-5</t>
  </si>
  <si>
    <t>Устройство плинтусов поливинилхлоридных</t>
  </si>
  <si>
    <t>С111-1722</t>
  </si>
  <si>
    <t>Устройство под покрытие пола основания из дpевесноволокнистых плит насухо в два слоя площадью основания свыше 20 м2 в 1 слой на саморезах</t>
  </si>
  <si>
    <t xml:space="preserve">Плиты древесноволокнистые сухого способа производства, твердые, группа А, марка ТС-400, толщина 5 мм </t>
  </si>
  <si>
    <t>Линолеум поливинилхлоридный на теплозвукоизолирующей подоснове, марка ПР-ВТ, ВК-ВТ, ЭК-ВТ, толщина 3,6 мм</t>
  </si>
  <si>
    <t>Улучшенная штукатурка поверхностей стен внутри здания цементно-известковым раствором по камню и бетону</t>
  </si>
  <si>
    <t>Грунтовка глубокопроникающая Ceresit CT17</t>
  </si>
  <si>
    <t>РН3-30-3</t>
  </si>
  <si>
    <t>Е7-44-10</t>
  </si>
  <si>
    <t>Укладка перемычек массой до 0,3 т</t>
  </si>
  <si>
    <t>К582821-553
С1412-857</t>
  </si>
  <si>
    <t xml:space="preserve">Перемычки ж/б </t>
  </si>
  <si>
    <t>ЕН10-94-3</t>
  </si>
  <si>
    <t>С114-5-У</t>
  </si>
  <si>
    <t>С126-1303</t>
  </si>
  <si>
    <t>Профиль CW</t>
  </si>
  <si>
    <t>Профиль UW</t>
  </si>
  <si>
    <t>С111-1896</t>
  </si>
  <si>
    <t>Шпатлевка Фугенфюлер</t>
  </si>
  <si>
    <t>Лента армирующая</t>
  </si>
  <si>
    <t>С1550-36</t>
  </si>
  <si>
    <t>Стеклолента для заделки мест примыкания</t>
  </si>
  <si>
    <t>пм</t>
  </si>
  <si>
    <t>С111-1851</t>
  </si>
  <si>
    <t>Винты самонарезающие, длина 9 мм</t>
  </si>
  <si>
    <t>Кладка столбов и других конструкций из кирпича прямоугольных неармированных при высоте этажа до 4 м</t>
  </si>
  <si>
    <t>Устройство перегородок на металлическом однорядном каркасе с обшивкой гипсокартонными листами или гипсоволокнистыми плитами в один слой с изоляцией в жилых и общественных зданиях</t>
  </si>
  <si>
    <t>Плиты теплоизоляционные из минеральной ваты на синтетическом связующем, марка М125</t>
  </si>
  <si>
    <t>Листы гипсокартонные для перегородок, толщина 12 мм</t>
  </si>
  <si>
    <t>Шпатлевка клеевая для заделки мест примыканий</t>
  </si>
  <si>
    <t>Звукоизоляционная полоса из пенополиуретана</t>
  </si>
  <si>
    <t>Дюбели с калиброванной головкой [в обоймах] 4х100 мм</t>
  </si>
  <si>
    <t>&amp; С111-1678-1</t>
  </si>
  <si>
    <t>На каждые 5 мм изменения толщины слоя цементной стяжки добавлять или исключать добавлять до толщины 50 мм</t>
  </si>
  <si>
    <t>РН7-17-9 к=3</t>
  </si>
  <si>
    <t>ЕН11-29-2 к=1,15 к=1, 25</t>
  </si>
  <si>
    <t>РН7-15-2 к=0,5</t>
  </si>
  <si>
    <t>Энергоносители машин, учтенных в
составе общепроизводственных расходов</t>
  </si>
  <si>
    <t>Плиты древесноволокнистые сухого способа производства, твердые, группа А, марка ТС-400, толщина 5 мм</t>
  </si>
  <si>
    <t xml:space="preserve">Линолеум поливинилхлоридный на теплозвукоизолирующей подоснове, марка ПР-ВТ, ВК-ВТ, ЭК-ВТ, толщина 3,6 мм </t>
  </si>
  <si>
    <t>Профиль монтажный CD</t>
  </si>
  <si>
    <t>Профиль монтажный UD</t>
  </si>
  <si>
    <t>Саморез СМ35</t>
  </si>
  <si>
    <t>Дюбель 6*40</t>
  </si>
  <si>
    <t>Саморез LМ9,5</t>
  </si>
  <si>
    <t>ЕН10-94-1 к=1,15 к=1, 25</t>
  </si>
  <si>
    <t>&amp; С1545-206-1-К</t>
  </si>
  <si>
    <t>&amp; С1545-206-2-Н</t>
  </si>
  <si>
    <t>&amp; С111-134-6</t>
  </si>
  <si>
    <t>&amp; С111-136-2</t>
  </si>
  <si>
    <t>&amp; С111-134-2</t>
  </si>
  <si>
    <t xml:space="preserve">Устройство перегородок на металлическом однорядном каркасе с обшивкой гипсокартонными листами или гипсоволокнистыми плитами в один слой без изоляции в жилых и общественных зданиях /зашивка дверного проема/ </t>
  </si>
  <si>
    <t>Шпатлевка финиш</t>
  </si>
  <si>
    <t>&amp; С111-1896-1</t>
  </si>
  <si>
    <t>С112-52</t>
  </si>
  <si>
    <t>Установка пластиковых подоконных досок</t>
  </si>
  <si>
    <t>&amp; С123-4-1</t>
  </si>
  <si>
    <t>Дюбель с шурупом 100х10</t>
  </si>
  <si>
    <t>&amp; С111-330-
1</t>
  </si>
  <si>
    <t>РН13-7-3</t>
  </si>
  <si>
    <t>С111-1880</t>
  </si>
  <si>
    <t>ЕН10-20-3 к=1,15 к=1, 25</t>
  </si>
  <si>
    <t>Заполнение оконных проемов готовыми блоками площадью до 3 м2 из металлопластика в каменных стенах жилых и общественных зданий</t>
  </si>
  <si>
    <t>Доски обрезные из хвойных пород, длина 4-6,5 м, ширина 75-150 мм, толщина 25 мм, II сорт</t>
  </si>
  <si>
    <t>Заполнение оконных проемов готовыми блоками площадью более 3 м2 из металлопластика в каменных стенах
жилых и общественных зданий</t>
  </si>
  <si>
    <t>Блоки оконные (металлопластиковые, с наклонно-поворотной створкой, двухкамерный стеклопакет) в комплекте</t>
  </si>
  <si>
    <t>Остекление металлопластиковых окон стеклопакетами площадью до 2 м2</t>
  </si>
  <si>
    <t>Стеклопакеты двухслойные из неполированного стекла, толщина 4 мм</t>
  </si>
  <si>
    <t>&amp; С111-150-1</t>
  </si>
  <si>
    <t>ЕН10-25-3 к=1,15 к=1, 25</t>
  </si>
  <si>
    <t>ЕН10-20-4 к=1,15 к=1, 25</t>
  </si>
  <si>
    <t>ЕН10-96-2 к=1,15 к=1, 25</t>
  </si>
  <si>
    <t>ЕН10-26-1 к=1,15 к=1, 25</t>
  </si>
  <si>
    <t>Установка дверных блоков в наружных и внутренних проемах каменных стен, площадь проема до 3 м2</t>
  </si>
  <si>
    <t>Раствор готовый отделочный цементно- известковый М50</t>
  </si>
  <si>
    <t>Заполнение оконных проемов готовыми блоками площадью более 3 м2 из металлопластика в каменных стенах жилых и общественных зданий</t>
  </si>
  <si>
    <t>ПР12-2025</t>
  </si>
  <si>
    <t>С114-98</t>
  </si>
  <si>
    <t>ПР13-7112</t>
  </si>
  <si>
    <t>С1113-21</t>
  </si>
  <si>
    <t>Грунтовка ГФ-021 красно-коричневая</t>
  </si>
  <si>
    <t>Пенополиуретан эластичный открытопористый, марка ППУ-ЭФ-35-0,8</t>
  </si>
  <si>
    <t>Устройство безрулонного покрытия с применением пенополиуретана по горизонтальным плоскостям</t>
  </si>
  <si>
    <t>Окраска поверхности напыленного пенополиуретанового покрытия защитной краской, горизонтальная поверхность, окраска вручную, первый слой</t>
  </si>
  <si>
    <t>Изготовление накрывки парапета</t>
  </si>
  <si>
    <t>Круги армированные абразивные
отрезные, диаметр 180х3 мм</t>
  </si>
  <si>
    <t>С111-1797</t>
  </si>
  <si>
    <t>РН8-50-3</t>
  </si>
  <si>
    <t>Е9-75-1 к=1,45</t>
  </si>
  <si>
    <t>Сталь листовая оцинкованная, толщина листа 0,5 мм</t>
  </si>
  <si>
    <t>Замена брандмауэров и парапетов без обделки боковых стенок шириной до 1 м из листовой стали</t>
  </si>
  <si>
    <t>ЛС_2-1-3  Благоустройство</t>
  </si>
  <si>
    <t>ПР9-8168</t>
  </si>
  <si>
    <t>Изготовление секций сетчатых ограждений с каркасом из сортового проката, площадь секции от 1,5 до 3,0 м2, крепление сетки без применения сварки, масса 1 кв. метра сетки от 5 до 8 кг</t>
  </si>
  <si>
    <t>С1110-173</t>
  </si>
  <si>
    <t>Сталь угловая 50х50 мм</t>
  </si>
  <si>
    <t>С111-870</t>
  </si>
  <si>
    <t>Сетка Рабица 50х50</t>
  </si>
  <si>
    <t>С124-1</t>
  </si>
  <si>
    <t>Арматура, диаметр 6 мм</t>
  </si>
  <si>
    <t>С124-59</t>
  </si>
  <si>
    <t>РН12-55-4</t>
  </si>
  <si>
    <t>Краска земляная густотертая масляная,
мумия, сурик железный</t>
  </si>
  <si>
    <t>Монтаж сетчатого ограждения и полотен ворот из сетки рабица</t>
  </si>
  <si>
    <t>Анкерные детали из прямых или гнутых круглых стержней с резьбой [в комплекте с шайбами и гайками или без них], поставляемые отдельно</t>
  </si>
  <si>
    <t>Окраска металлических ворот и стоек суриком за 2 раза</t>
  </si>
  <si>
    <t>Е9-36-3 к=1,15 к=1, 25</t>
  </si>
  <si>
    <t>РН1-7-2</t>
  </si>
  <si>
    <t>1000 м2</t>
  </si>
  <si>
    <t>РН1-7-5</t>
  </si>
  <si>
    <t>РН18-20-4</t>
  </si>
  <si>
    <t>100м3</t>
  </si>
  <si>
    <t>С1421-9723</t>
  </si>
  <si>
    <t>РН18-8-6</t>
  </si>
  <si>
    <t>С111-1554</t>
  </si>
  <si>
    <t>С1421-9837</t>
  </si>
  <si>
    <t>Смеси асфальтобетонные горячие и теплые [асфальтобетон плотный] (дорожные)(аэродромные), применяемые в верхних слоях покрытий, мелкозернистые, тип Б, марка 1</t>
  </si>
  <si>
    <t>Ямочный ремонт асфальтобетонного покрытия дорог двухслойного толщиной 80 мм, площадью ремонта свыше 5 м2 до 25 м2</t>
  </si>
  <si>
    <t>Щебень шлаковый для дорожного строительства, фракция 40-70 мм, марка М600</t>
  </si>
  <si>
    <t xml:space="preserve">Устройство подстилающих и выравнивающих слоев основания из щебня шлакового </t>
  </si>
  <si>
    <t>Планировка площадей ручным способом, группа грунта 2</t>
  </si>
  <si>
    <t>Планировка площадей механизированным способом, группа грунта 2</t>
  </si>
  <si>
    <t>Битумы нефтяные дорожные БНД-40/60, первый сорт</t>
  </si>
  <si>
    <t>РН1-9-10</t>
  </si>
  <si>
    <t>РН1-18-2</t>
  </si>
  <si>
    <t>РН1-6-1</t>
  </si>
  <si>
    <t>С311-25</t>
  </si>
  <si>
    <t>Перевозка грунта до 25 км (без погрузки)</t>
  </si>
  <si>
    <t>С111-1757</t>
  </si>
  <si>
    <t>Рогожа</t>
  </si>
  <si>
    <t>С1424-11612</t>
  </si>
  <si>
    <t>РН2-15-5</t>
  </si>
  <si>
    <t>Устройство железобетонных крылец</t>
  </si>
  <si>
    <t>С112-87</t>
  </si>
  <si>
    <t>С124-22</t>
  </si>
  <si>
    <t>Закладная МН-1</t>
  </si>
  <si>
    <t>С121-780</t>
  </si>
  <si>
    <t>Труба, диаметр 50 мм</t>
  </si>
  <si>
    <t>С111-1151</t>
  </si>
  <si>
    <t>РН20-12-2</t>
  </si>
  <si>
    <t>С111-1286</t>
  </si>
  <si>
    <t xml:space="preserve">Профнастил </t>
  </si>
  <si>
    <t>С1113-156</t>
  </si>
  <si>
    <t>Растворитель, марка Р-4</t>
  </si>
  <si>
    <t>Е13-16-6</t>
  </si>
  <si>
    <t>Огрунтовка металлических поверхностей за один раз грунтовкой ГФ-021</t>
  </si>
  <si>
    <t>Брусья обрезные из хвойных пород, длина 2-3,75 м, ширина 75-150 мм, толщина 100, 125 мм, I сорт</t>
  </si>
  <si>
    <t>Болты с шестигранной головкой, диаметр резьбы 8 мм</t>
  </si>
  <si>
    <t>Монтаж козырька из профилированного листа</t>
  </si>
  <si>
    <t>Монтаж мелких металлоконструкций весом до 0,5 т</t>
  </si>
  <si>
    <t>Уголок равнополочный из стали марки 18кп, ширина полок 40х4 мм</t>
  </si>
  <si>
    <t>Изготовление решетчатых конструкций [стойки, опоры, фермы и др.] вручную</t>
  </si>
  <si>
    <t>Установка закладных деталей весом до 4 кг</t>
  </si>
  <si>
    <t>Смеси бетонные готовые тяжелые, класс бетона В15 [М200], крупность заполнителя более 20 до 40 мм</t>
  </si>
  <si>
    <t>Горячекатаная арматурная сталь периодического профиля, класс А-III, диаметр 12 мм</t>
  </si>
  <si>
    <t>Устройство бетонной подготовки из бетона В15, толщина 100 мм</t>
  </si>
  <si>
    <t>Разработка грунта вручную в траншеях глубиной до 2 м без креплений с откосами, группа грунта 2</t>
  </si>
  <si>
    <t>Разработка грунта в траншеях и котлованах экскаваторами емкостью ковша 0,25 м3 с погрузкой на автомобили-самосвалы, группа грунта 2</t>
  </si>
  <si>
    <t>Погрузка грунта вручную на автомобили-самосвалы</t>
  </si>
  <si>
    <t>Е6-1-1 к=1,15;к=1, 25</t>
  </si>
  <si>
    <t>Е6-11-7 к=1,15;к=1, 25</t>
  </si>
  <si>
    <t>Е9-42-1 к=1,15;к=1, 25</t>
  </si>
  <si>
    <t>Прокат круглого профиля, класс А-1, диаметр 12 мм</t>
  </si>
  <si>
    <t xml:space="preserve">Е9-72-1 к=1,45 </t>
  </si>
  <si>
    <t>&amp; С1545-31-3-5</t>
  </si>
  <si>
    <t>С1113-229</t>
  </si>
  <si>
    <t>Эмаль ХВ-110 белая, серая</t>
  </si>
  <si>
    <t>Разборка цементных покрытий полов</t>
  </si>
  <si>
    <t>Грунтовка глубокого проникновения</t>
  </si>
  <si>
    <t>РН11-52-3</t>
  </si>
  <si>
    <t>РН11-11-5</t>
  </si>
  <si>
    <t>РН8-32-4</t>
  </si>
  <si>
    <t>С111-859</t>
  </si>
  <si>
    <t>Рубероид наплавляемый РК-420-1,0</t>
  </si>
  <si>
    <t>РН8-42-2</t>
  </si>
  <si>
    <t>С111-787</t>
  </si>
  <si>
    <t>Желоб оцинкованный полукруглый L=2 м</t>
  </si>
  <si>
    <t>Крепление желоба для полукруглого</t>
  </si>
  <si>
    <t>&amp; С111-1365-12</t>
  </si>
  <si>
    <t>&amp; С1545-172-1</t>
  </si>
  <si>
    <t>Поковки из квадратных заготовок оцинкованные, масса 1,8 кг</t>
  </si>
  <si>
    <t>Устройство желобов подвесных из оцинкованной стали</t>
  </si>
  <si>
    <t>Устpойство кpовель pулонных из наплавляемых материалов с применением газопламенных горелок, в один слой</t>
  </si>
  <si>
    <t>Ремонт штукатурки гладких фасадов по камню и бетону с лестниц цементно-известковым раствором, площадь до 20 м2, толщина слоя 20 мм</t>
  </si>
  <si>
    <t>Перетирка штукатурки гладких фасадов с лестниц</t>
  </si>
  <si>
    <t>Окраска металлических огрунтованных поверхностей эмалью ХВ-110 в 2 слоя</t>
  </si>
  <si>
    <t>Е13-28-2 K1=2,00</t>
  </si>
  <si>
    <t>РН9-21-1</t>
  </si>
  <si>
    <t>Обрамление бетонных ступеней угловой сталью</t>
  </si>
  <si>
    <t>На каждые 5 мм изменения толщины слоя цементной стяжки добавлять до 50 мм</t>
  </si>
  <si>
    <t>РН7-17-9 к=6</t>
  </si>
  <si>
    <t>ЛС_2-1-4  Электромонтажные работы</t>
  </si>
  <si>
    <t>РН17-4-7</t>
  </si>
  <si>
    <t>Демонтаж групповых щитков</t>
  </si>
  <si>
    <t>М8-527-2
к=0,3</t>
  </si>
  <si>
    <t>РН3-25-3</t>
  </si>
  <si>
    <t>РН3-24-2</t>
  </si>
  <si>
    <t>10 м2</t>
  </si>
  <si>
    <t>РН17-5-3</t>
  </si>
  <si>
    <t>С1544-92</t>
  </si>
  <si>
    <t>Лента изоляционная "Пара"</t>
  </si>
  <si>
    <t>С157-285</t>
  </si>
  <si>
    <t>Провода силовые ВВГ-Пнгд 3х1,5 мм2</t>
  </si>
  <si>
    <t>1000м</t>
  </si>
  <si>
    <t>С157-286</t>
  </si>
  <si>
    <t>Провода силовые ВВГ-Пнгд 3х2,5 мм2</t>
  </si>
  <si>
    <t>Е21-2-1</t>
  </si>
  <si>
    <t>100 м</t>
  </si>
  <si>
    <t>С111-1479</t>
  </si>
  <si>
    <t>С113-3</t>
  </si>
  <si>
    <t>С121-782</t>
  </si>
  <si>
    <t>Металлические конструкции</t>
  </si>
  <si>
    <t>С1110-177</t>
  </si>
  <si>
    <t>Втулки уплотнительные</t>
  </si>
  <si>
    <t>С113-2126</t>
  </si>
  <si>
    <t>Е21-2-2</t>
  </si>
  <si>
    <t>С113-4</t>
  </si>
  <si>
    <t>С113-2128</t>
  </si>
  <si>
    <t>Защитная трубка /гофрированная/ 32х3 мм</t>
  </si>
  <si>
    <t>С1547-8</t>
  </si>
  <si>
    <t>Коробка распределительная ф100мм</t>
  </si>
  <si>
    <t>РН17-9-1</t>
  </si>
  <si>
    <t>С111-1809</t>
  </si>
  <si>
    <t>Сталь круглая</t>
  </si>
  <si>
    <t>С1113-79</t>
  </si>
  <si>
    <t>Лак БТ-577</t>
  </si>
  <si>
    <t>С1522-38</t>
  </si>
  <si>
    <t>С1545-4</t>
  </si>
  <si>
    <t>Бирка маркировочная</t>
  </si>
  <si>
    <t>С1545-241</t>
  </si>
  <si>
    <t>РН17-8-1</t>
  </si>
  <si>
    <t>РН17-8-2</t>
  </si>
  <si>
    <t>С153-362</t>
  </si>
  <si>
    <t>Кабель силовой, ВВГнгд 5х6 мм2</t>
  </si>
  <si>
    <t>РН17-11-9</t>
  </si>
  <si>
    <t>С111-120</t>
  </si>
  <si>
    <t>С1545-101</t>
  </si>
  <si>
    <t>Лента монтажная ЛМ</t>
  </si>
  <si>
    <t>С1547-7</t>
  </si>
  <si>
    <t>С1547-1</t>
  </si>
  <si>
    <t xml:space="preserve">Лампы компактные Е27 18 Вт </t>
  </si>
  <si>
    <t>РН17-11-11</t>
  </si>
  <si>
    <t>С1547-2</t>
  </si>
  <si>
    <t>Лампы люминисцентные Филлипс 18Вт/54</t>
  </si>
  <si>
    <t>10шт</t>
  </si>
  <si>
    <t>Светильник растровый с люминисцентыми лампами 4х18 Вт</t>
  </si>
  <si>
    <t>Гайки шестигранные, диаметр резьбы 6 мм</t>
  </si>
  <si>
    <t>Монтаж светильников для люминесцентных ламп, устанавливаемых в подвесных потолках, количество ламп свыше 2 до 4 шт</t>
  </si>
  <si>
    <t>Светильник растровый с отражателем для компактной лампы 1х18 Вт</t>
  </si>
  <si>
    <t>Монтаж светильников для люминесцентных ламп, устанавливаемых в подвесных потолках, количество ламп 1 шт.</t>
  </si>
  <si>
    <t>Затягивание первого провода сечением свыше 2,5 мм2 до 6 мм2 в трубы</t>
  </si>
  <si>
    <t>Затягивание первого провода сечением до 2,5 мм2 в трубы</t>
  </si>
  <si>
    <t>Скобки для проводов кабелей двухлапковые К729, К730</t>
  </si>
  <si>
    <t>Припои оловянно-свинцовые сурьмянистые в чушках, марка ПОССу25-2</t>
  </si>
  <si>
    <t>Прокладка кабеля сечением до 6 мм2 на скобах</t>
  </si>
  <si>
    <t xml:space="preserve">Трубы стальные сварные водогазопроводные с резьбой, черные легкие неоцинкованные, диаметр условного прохода 32 мм, толщина стенки 2,8 мм </t>
  </si>
  <si>
    <t>Шурупы с полукруглой головкой, диаметр стержня 3,5 мм, длина 30 мм</t>
  </si>
  <si>
    <t>Прокладка винипластовых труб, поставляемых прямыми трубами длиной 5-7 м, по стенам и колоннам с креплением накладными скобами, диаметр условного прохода до 32 мм</t>
  </si>
  <si>
    <t>Защитная трубка /гофрированная/ 20х2,25 мм</t>
  </si>
  <si>
    <t>Трубы стальные сварные водогазопроводные с резьбой, черные легкие неоцинкованные, диаметр условного прохода 25 мм, толщина стенки 2,8 мм</t>
  </si>
  <si>
    <t>Прокладка винипластовых труб, поставляемых прямыми трубами длиной 5-7 м, по стенам и колоннам с креплением накладными скобами, диаметр условного прохода до 25 мм</t>
  </si>
  <si>
    <t>Пробивка ниш глубиной в 1 кирпич в кирпичных стенах вручную</t>
  </si>
  <si>
    <t>Прокладка проводов при скрытой проводке в бороздах</t>
  </si>
  <si>
    <t>Пробивка отверстий диаметром до 25 мм в кирпичных стенах при толщине стены в 1 кирпич вручную</t>
  </si>
  <si>
    <t xml:space="preserve">Демонтаж ящика с трехполюсным рубильником и конденсаторами, устанавливаемый на конструкции на стене или колонне, ток 160 А </t>
  </si>
  <si>
    <t>РН17-11-7</t>
  </si>
  <si>
    <t>Светильник подвесной с люминисцентыми
лампами 2х18 Вт</t>
  </si>
  <si>
    <t>Лампы люминисцентные ТЛД 36Вт/54</t>
  </si>
  <si>
    <t>РН17-10-5</t>
  </si>
  <si>
    <t>Монтаж настенных светильников</t>
  </si>
  <si>
    <t>Лампы накаливания</t>
  </si>
  <si>
    <t>РН17-12-2</t>
  </si>
  <si>
    <t>С1547-6</t>
  </si>
  <si>
    <t>Выключатель одноклавишный утопленный</t>
  </si>
  <si>
    <t>Коробка установочная</t>
  </si>
  <si>
    <t>РН17-12-3</t>
  </si>
  <si>
    <t>Выключатель двухклавишный</t>
  </si>
  <si>
    <t>РН17-12-11</t>
  </si>
  <si>
    <t>С1512-13</t>
  </si>
  <si>
    <t>Розетка утопленная с заземлением</t>
  </si>
  <si>
    <t>РН17-12-12</t>
  </si>
  <si>
    <t>Розетка герметическая с крышкой</t>
  </si>
  <si>
    <t>РН17-14-2</t>
  </si>
  <si>
    <t>С1110-172</t>
  </si>
  <si>
    <t>Сталь угловая 32х32 мм</t>
  </si>
  <si>
    <t>С1545-169</t>
  </si>
  <si>
    <t>Перемычка заземляющая</t>
  </si>
  <si>
    <t>С1633-91ВД</t>
  </si>
  <si>
    <t>Щит электрический ЩРВ-П 36 мод. внутр.</t>
  </si>
  <si>
    <t xml:space="preserve">Щит электрический ЩРВ-П 24 мод. </t>
  </si>
  <si>
    <t>Щит электрический ЩРВ-П 12 мод. наруж.</t>
  </si>
  <si>
    <t>С1545-69</t>
  </si>
  <si>
    <t>Клеммник К310 4мм2 12 пар</t>
  </si>
  <si>
    <t>РН17-12-7</t>
  </si>
  <si>
    <t>С111-850</t>
  </si>
  <si>
    <t>Резина листовая вулканизованная цветная</t>
  </si>
  <si>
    <t>С1547-16</t>
  </si>
  <si>
    <t>Диф автомат ВД 1-63 2П 30мА 16А</t>
  </si>
  <si>
    <t>РН17-12-8</t>
  </si>
  <si>
    <t>М8-158-5</t>
  </si>
  <si>
    <t>С157-366</t>
  </si>
  <si>
    <t>Провод медный гибкий</t>
  </si>
  <si>
    <t>С1522-27</t>
  </si>
  <si>
    <t>Припои оловянно-свинцовые
бессурьмянистые в чушках, марка ПОС30</t>
  </si>
  <si>
    <t>С1545-152</t>
  </si>
  <si>
    <t>Наконечники кабельные</t>
  </si>
  <si>
    <t>С1546-13</t>
  </si>
  <si>
    <t>Жир паяльный</t>
  </si>
  <si>
    <t>М8-158-13</t>
  </si>
  <si>
    <t>М8-472-2</t>
  </si>
  <si>
    <t>С1545-251</t>
  </si>
  <si>
    <t>Полоса оцинованная для заземления 40х4</t>
  </si>
  <si>
    <t>С1545-180</t>
  </si>
  <si>
    <t>Соединитель полоса-полоса</t>
  </si>
  <si>
    <t>М8-472-5</t>
  </si>
  <si>
    <t>С1545-179</t>
  </si>
  <si>
    <t>Соединитель полоса-стержень</t>
  </si>
  <si>
    <t>РН1-20-2</t>
  </si>
  <si>
    <t>Засыпка вручную траншей, пазух котлованов и ям, группа грунта 2</t>
  </si>
  <si>
    <t>Стержень заземлляющий оцинкованный Беттерман 1,5м</t>
  </si>
  <si>
    <t>Проводник заземляющий из круглой стали диаметром 12 мм скрыто в подливке пола</t>
  </si>
  <si>
    <t>Заземлитель горизонтальный в траншее из полосовой стали сечением 160 мм2</t>
  </si>
  <si>
    <t>Заделка сухая концевая для контрольного кабеля сечением одной жилы до 6 мм2, количество жил до 7</t>
  </si>
  <si>
    <t>Заделка сухая концевая для контрольного кабеля сечением одной жилы до 2,5 мм2, количество жил до 4</t>
  </si>
  <si>
    <t>Выключатель автоматический,ВА 47-29 3-полюсной С 40А</t>
  </si>
  <si>
    <t>Выключатель автоматический,ВА 47-29 3-полюсной С 50А</t>
  </si>
  <si>
    <t>Выключатель автоматический,ВА 47-29 3-полюсной С 80А</t>
  </si>
  <si>
    <t>Установка выключателей и переключателей пакетных 2-х и 3-х полюсных на ток свыше 25 А до 100 А</t>
  </si>
  <si>
    <t>Выключатель автоматический,1-полюсной 16А</t>
  </si>
  <si>
    <t>Выключатель автоматический,1-полюсной 10А</t>
  </si>
  <si>
    <t>Установка выключателей и переключателей пакетных 2-х и 3-х полюсных на ток до 25 А</t>
  </si>
  <si>
    <t>Установка щитков осветительных групповых массой свыше 3 кг до 6 кг в готовой нише или на стене</t>
  </si>
  <si>
    <t>Установка штепсельных розеток герметических и полугерметических</t>
  </si>
  <si>
    <t>Установка штепсельных розеток утопленного типа при скрытой проводке</t>
  </si>
  <si>
    <t>Установка выключателей утопленного типа при скрытой проводке, 2-клавишных</t>
  </si>
  <si>
    <t>Установка выключателей утопленного типа при скрытой проводке, 1-клавишных</t>
  </si>
  <si>
    <t>Светильник настенный для компактных ламп 2х18 Вт</t>
  </si>
  <si>
    <t>Светильник подвесной с люминисцентыми лампами 2х36 Вт</t>
  </si>
  <si>
    <t>Монтаж светильников для люминесцентных ламп, устанавливаемых на подвесах [штангах], количество ламп 2 шт</t>
  </si>
  <si>
    <t>ЛС_2-1-5 Вентиляция</t>
  </si>
  <si>
    <t>решетка</t>
  </si>
  <si>
    <t>ЛС_2-1-6 Отопление</t>
  </si>
  <si>
    <t>РН15-19-1</t>
  </si>
  <si>
    <t>С1999-9006</t>
  </si>
  <si>
    <t>Гидравлическая жидкость</t>
  </si>
  <si>
    <t>С113-1697</t>
  </si>
  <si>
    <t>С113-1705</t>
  </si>
  <si>
    <t>С113-1737</t>
  </si>
  <si>
    <t>Тройник из полипропилена диам. 20 мм</t>
  </si>
  <si>
    <t>С113-1792</t>
  </si>
  <si>
    <t>Муфта диам. 20 мм</t>
  </si>
  <si>
    <t>С113-1799</t>
  </si>
  <si>
    <t>С113-1808</t>
  </si>
  <si>
    <t>С113-1879</t>
  </si>
  <si>
    <t>Хомут c шурупом диам. 20 мм</t>
  </si>
  <si>
    <t>РН15-19-2</t>
  </si>
  <si>
    <t>С113-1698</t>
  </si>
  <si>
    <t>С113-1793</t>
  </si>
  <si>
    <t>Муфта диам. 25 мм</t>
  </si>
  <si>
    <t>С113-1880</t>
  </si>
  <si>
    <t>Хомут c шурупом диам. 25 мм</t>
  </si>
  <si>
    <t>С113-1776</t>
  </si>
  <si>
    <t>Муфта переход диам. 25/20 мм</t>
  </si>
  <si>
    <t>С113-1980</t>
  </si>
  <si>
    <t>Тройник переходной Ду 25х20х25 мм</t>
  </si>
  <si>
    <t>С113-1753</t>
  </si>
  <si>
    <t>Тройник переходной диам. 50х25х50 мм</t>
  </si>
  <si>
    <t>РН15-19-3</t>
  </si>
  <si>
    <t>С113-1699</t>
  </si>
  <si>
    <t>С113-1707</t>
  </si>
  <si>
    <t>С113-1739</t>
  </si>
  <si>
    <t>Тройник из полипропилена диам. 32 мм</t>
  </si>
  <si>
    <t>С113-1794</t>
  </si>
  <si>
    <t>Муфта диам. 32 мм</t>
  </si>
  <si>
    <t>С113-1881</t>
  </si>
  <si>
    <t>Хомут c шурупом диам. 32 мм</t>
  </si>
  <si>
    <t>С113-1778</t>
  </si>
  <si>
    <t>Муфта переход диам. 32/25 мм</t>
  </si>
  <si>
    <t>С113-1984</t>
  </si>
  <si>
    <t>Тройник переходной, Ду 32х20х32 мм</t>
  </si>
  <si>
    <t>С113-1754</t>
  </si>
  <si>
    <t>Тройник переходной диам. 50х32х50 мм</t>
  </si>
  <si>
    <t>РН15-19-4</t>
  </si>
  <si>
    <t>С113-1700</t>
  </si>
  <si>
    <t>С113-1708</t>
  </si>
  <si>
    <t>С113-1795</t>
  </si>
  <si>
    <t>Муфта диам. 40 мм</t>
  </si>
  <si>
    <t>С113-1882</t>
  </si>
  <si>
    <t>Хомут c шурупом диам. 40 мм</t>
  </si>
  <si>
    <t>С113-1781</t>
  </si>
  <si>
    <t>Муфта переход  диам. 40/32 мм</t>
  </si>
  <si>
    <t>С113-1783</t>
  </si>
  <si>
    <t>Муфта переход  диам. 50/40 мм</t>
  </si>
  <si>
    <t>С113-1986</t>
  </si>
  <si>
    <t>Тройник переходной, Ду 32х40х32 мм</t>
  </si>
  <si>
    <t>С113-1755</t>
  </si>
  <si>
    <t>Тройник переходной диам. 50х40х50 мм</t>
  </si>
  <si>
    <t>РН15-90-2</t>
  </si>
  <si>
    <t>100кВт</t>
  </si>
  <si>
    <t>С111-1483</t>
  </si>
  <si>
    <t>С111-1668</t>
  </si>
  <si>
    <t>Олифа натуральная</t>
  </si>
  <si>
    <t>С1113-266</t>
  </si>
  <si>
    <t>С1630-115</t>
  </si>
  <si>
    <t>С130-592</t>
  </si>
  <si>
    <t>Радиаторы алюминиевые на 12 секций</t>
  </si>
  <si>
    <t>Радиаторы алюминиевые на 10 секций</t>
  </si>
  <si>
    <t>Радиаторы алюминиевые на 8 секций</t>
  </si>
  <si>
    <t>Радиаторы алюминиевые на 6 секций</t>
  </si>
  <si>
    <t>Радиаторы алюминиевые на 4 секции</t>
  </si>
  <si>
    <t>С130-483</t>
  </si>
  <si>
    <t xml:space="preserve">Кронштейны для крепления радиаторов </t>
  </si>
  <si>
    <t>Монтажный комплект для радиаторов</t>
  </si>
  <si>
    <t>комплект</t>
  </si>
  <si>
    <t>РН15-22-1</t>
  </si>
  <si>
    <t>Установка муфтовых кранов регулировочных</t>
  </si>
  <si>
    <t>С1630-25</t>
  </si>
  <si>
    <t>С1630-27</t>
  </si>
  <si>
    <t>С1630-28</t>
  </si>
  <si>
    <t>РН15-97-1</t>
  </si>
  <si>
    <t>гребенка</t>
  </si>
  <si>
    <t>С130-254</t>
  </si>
  <si>
    <t>РН15-104-3</t>
  </si>
  <si>
    <t>С1630-1159</t>
  </si>
  <si>
    <t>РН15-104-5</t>
  </si>
  <si>
    <t>Установка кранов воздушных</t>
  </si>
  <si>
    <t>С1630-1531</t>
  </si>
  <si>
    <t>Воздухоотводчики для автоматического выпуска из систем центрального отопления</t>
  </si>
  <si>
    <t>Манометры общего назначения с трехходовым краном, с трубкой сифоном, ОБМ-1-100</t>
  </si>
  <si>
    <t>Установка манометров с трехходовым краном и трубкой-сифоном</t>
  </si>
  <si>
    <t xml:space="preserve">Гребенки паро-водораспределительные из стальных труб с фланцами,болтами, прокладками,кронштейнами, наружный диаметр корпуса 108 мм, длина корпуса 1 м, 4 патрубка, наружный диаметр патрубка 57 мм </t>
  </si>
  <si>
    <t xml:space="preserve">Установка гребенок пароводораспределительных из стальных труб, наружный диаметр корпуса гребенок 108 мм </t>
  </si>
  <si>
    <t>Краны регулировочные для радиаторов, диаметр 40 мм</t>
  </si>
  <si>
    <t>Краны регулировочные для радиаторов нижний, диаметр 32 мм</t>
  </si>
  <si>
    <t>Краны регулировочные для радиаторов верхний, диаметр 32 мм</t>
  </si>
  <si>
    <t>Краны регулировочные для радиаторов нижний, диаметр 20 мм</t>
  </si>
  <si>
    <t>Краны регулировочные для радиаторов верхний, диаметр 20 мм</t>
  </si>
  <si>
    <t>Кронштейны Кр1-РС для радиаторов стальных спаренных</t>
  </si>
  <si>
    <t>Водный раствор нитрата и карбоната натрия</t>
  </si>
  <si>
    <t>Шурупы с полукруглой головкой, диаметр стержня 6 мм, длина 40 мм</t>
  </si>
  <si>
    <t>Установка отопительных радиаторов алюминиевых</t>
  </si>
  <si>
    <t>Кран шаровой из полипропилена диам. 40 мм</t>
  </si>
  <si>
    <t>Колено 90 град. из полипропилена диам. 40 мм</t>
  </si>
  <si>
    <t>Трубы полипропиленовые PN 20 "STABI" с алюминием для горячей воды и отопления диам. 40х6,7 мм</t>
  </si>
  <si>
    <t>Прокладка трубопроводов водоснабжения из труб полиэтиленовых [полипропиленовых] напорных диаметром 40 мм</t>
  </si>
  <si>
    <t>Кран шаровой из полипропилена диам. 32 мм</t>
  </si>
  <si>
    <t>Колено 90 град. из полипропилена диам. 32 мм</t>
  </si>
  <si>
    <t>Трубы полипропиленовые PN 20 "STABI" с алюминием для горячей воды и отопления диам. 32х5,4 мм</t>
  </si>
  <si>
    <t>Прокладка трубопроводов водоснабжения из труб полиэтиленовых [полипропиленовых] напорных диаметром 32 мм</t>
  </si>
  <si>
    <t>Трубы полипропиленовые PN 20 "STABI" с алюминием для горячей воды и отопления диам. 25х3,5 мм</t>
  </si>
  <si>
    <t>Прокладка трубопроводов водоснабжения из труб полиэтиленовых [полипропиленовых] напорных диаметром 25 мм</t>
  </si>
  <si>
    <t>Муфта из наружной резьбой диам. 20х1/2" мм</t>
  </si>
  <si>
    <t>Муфта из внутренней резьбой диам. 20х1/2" мм</t>
  </si>
  <si>
    <t>Трубы полипропиленовые PN 20 "STABI" с алюминием для горячей воды и отопления диам. 20х2,8 мм</t>
  </si>
  <si>
    <t>Прокладка трубопроводов водоснабжения из труб полиэтиленовых [полипропиленовых] напорных диаметром 20 мм</t>
  </si>
  <si>
    <t xml:space="preserve">Демонтаж трубопроводов отопления из стальных водогазопроводных неоцинкованных труб диаметром 20 мм </t>
  </si>
  <si>
    <t>РН15-83-2 к=0,4</t>
  </si>
  <si>
    <t>Колено 90 град. из полипропилена диам. 20 мм</t>
  </si>
  <si>
    <t>С113-1873-1В</t>
  </si>
  <si>
    <t>С113-1873-1Г</t>
  </si>
  <si>
    <t>ЛС_2-1-7 Сантехнические работы</t>
  </si>
  <si>
    <t>РН20-26-1</t>
  </si>
  <si>
    <t>РН20-31-1</t>
  </si>
  <si>
    <t>РН20-31-3</t>
  </si>
  <si>
    <t>РН1-1-2</t>
  </si>
  <si>
    <t>РН15-1-3</t>
  </si>
  <si>
    <t>РН15-28-2</t>
  </si>
  <si>
    <t>С111-1355</t>
  </si>
  <si>
    <t>С130-915</t>
  </si>
  <si>
    <t>С130-922</t>
  </si>
  <si>
    <t>С130-1170</t>
  </si>
  <si>
    <t>Заглушки чугунные, диаметр 100 мм</t>
  </si>
  <si>
    <t>Е23-1-1</t>
  </si>
  <si>
    <t>10 м3</t>
  </si>
  <si>
    <t>С1421-10634</t>
  </si>
  <si>
    <t>Песок природный, рядовой</t>
  </si>
  <si>
    <t>РН15-18-1</t>
  </si>
  <si>
    <t>С113-1451</t>
  </si>
  <si>
    <t>РН15-18-2</t>
  </si>
  <si>
    <t>РН7-27-1</t>
  </si>
  <si>
    <t>На каждые 5 мм изменения толщины бетонного покрытия добавлять до 100 мм</t>
  </si>
  <si>
    <t>Устройство бетонных покрытий площадью до 20 м2</t>
  </si>
  <si>
    <t>Трубы полиэтиленовые для канализации, диаметром 100 мм</t>
  </si>
  <si>
    <t>Прокладка трубопроводов канализации из полиэтиленовых труб диаметром 100 мм</t>
  </si>
  <si>
    <t>Трубы полиэтиленовые для канализации, диаметром 50 мм</t>
  </si>
  <si>
    <t>Прокладка трубопроводов канализации из полиэтиленовых труб диаметром 50 мм</t>
  </si>
  <si>
    <t>Устройство песчаного основания под трубопроводы</t>
  </si>
  <si>
    <t>Тройники косые 60 градусов к чугунным канализационным трубам, диаметр 100х100 мм</t>
  </si>
  <si>
    <t>Муфты надвижные к чугунным канализационным трубам, диаметр 100 мм</t>
  </si>
  <si>
    <t>Цемент гипсоглиноземистый расширяющийся</t>
  </si>
  <si>
    <t>Врезки в действующие внутренние сети трубопроводов канализации диаметром 100 мм</t>
  </si>
  <si>
    <t>Разборка трубопроводов из чугунных канализационных диаметром свыше 100 до 150 мм</t>
  </si>
  <si>
    <t>Разработка грунта внутри здания в траншеях</t>
  </si>
  <si>
    <t>Заделка отверстий в местах прохода трубопровода в бетонных перекрытиях</t>
  </si>
  <si>
    <t>Заделка отверстий в местах прохода трубопровода в кирпичных стенах</t>
  </si>
  <si>
    <t>Пробивка отверстий диаметром свыше 25 мм в кирпичных стенах при толщине стены в 1 кирпич вручную</t>
  </si>
  <si>
    <t>Пробивка отверстий в железобетонных перекрытиях, сечение отверстий 300х300 мм</t>
  </si>
  <si>
    <t>РН7-27-7 к=16</t>
  </si>
  <si>
    <t>Заглушки чугунные, диаметр 200 мм</t>
  </si>
  <si>
    <t>С111-1867</t>
  </si>
  <si>
    <t>Крепления для трубопроводов [костыли]</t>
  </si>
  <si>
    <t>С113-1457-1</t>
  </si>
  <si>
    <t>Тройник ПВХ диам. 110х110/45</t>
  </si>
  <si>
    <t>С113-1466</t>
  </si>
  <si>
    <t>Колено ПВХ диам. 110/45</t>
  </si>
  <si>
    <t>С113-1478</t>
  </si>
  <si>
    <t>Ревизия ПВХ диам. 110 мм</t>
  </si>
  <si>
    <t>С113-2302</t>
  </si>
  <si>
    <t xml:space="preserve">Воздушный клапан Д 110 канализационный 
</t>
  </si>
  <si>
    <t>С113-1790</t>
  </si>
  <si>
    <t>Тройник ПВХ диам. 110х50/45</t>
  </si>
  <si>
    <t>Колено ПВХ диам. 50/45</t>
  </si>
  <si>
    <t>Врезки в действующие внутренние сети чугунных трубопроводов канализации диаметром 200 мм</t>
  </si>
  <si>
    <t>Муфты надвижные к чугунным канализационным трубам, диаметр 200 мм</t>
  </si>
  <si>
    <t>Тройники косые 60 градусов к чугунным канализационным трубам, диаметр 200х100 мм</t>
  </si>
  <si>
    <t>Переход редукционный /редукция/ диам. 110х50 мм</t>
  </si>
  <si>
    <t>С113-1689</t>
  </si>
  <si>
    <t>С113-1278</t>
  </si>
  <si>
    <t>Муфты из полиэтилена диам. 20 мм</t>
  </si>
  <si>
    <t>С1530-175</t>
  </si>
  <si>
    <t>Угольник прямой, диаметр 20 мм</t>
  </si>
  <si>
    <t>С113-1869</t>
  </si>
  <si>
    <t>Обвод диам. 20х2,8 мм</t>
  </si>
  <si>
    <t>С1530-156</t>
  </si>
  <si>
    <t>Переход с МРВ 20х1/2</t>
  </si>
  <si>
    <t>С113-1690</t>
  </si>
  <si>
    <t>С113-1040</t>
  </si>
  <si>
    <t>С113-1048</t>
  </si>
  <si>
    <t>С1630-670</t>
  </si>
  <si>
    <t>Краны шаровые, диаметр 25 мм</t>
  </si>
  <si>
    <t>С113-1279</t>
  </si>
  <si>
    <t>Муфты из полиэтилена диам. 25 мм</t>
  </si>
  <si>
    <t>С1530-176</t>
  </si>
  <si>
    <t>Угольник прямой, диаметр 25мм</t>
  </si>
  <si>
    <t>Переход редукционный /редукция/ диам. 25х20 мм</t>
  </si>
  <si>
    <t xml:space="preserve">Тройники разносторонние из полиэтилена диам. 25/20 мм </t>
  </si>
  <si>
    <t xml:space="preserve">Тройники равносторонние из полиэтилена диам. 25 </t>
  </si>
  <si>
    <t>Трубы полипропиленовые PN 20 диам. 25х4, 2 мм</t>
  </si>
  <si>
    <t>Трубы полипропиленовые PN 20 диам. 20х3, 4 мм</t>
  </si>
  <si>
    <t>Трубы полипропиленовые PN 20 для горячей воды и отопления диам. 20х3,4 мм</t>
  </si>
  <si>
    <t>РН15-37-1</t>
  </si>
  <si>
    <t>10к-т</t>
  </si>
  <si>
    <t>С130-8</t>
  </si>
  <si>
    <t>РН15-34-1</t>
  </si>
  <si>
    <t>С111-311</t>
  </si>
  <si>
    <t>Каболка</t>
  </si>
  <si>
    <t>С111-849</t>
  </si>
  <si>
    <t>С111-1631</t>
  </si>
  <si>
    <t>Замазка защитная</t>
  </si>
  <si>
    <t>С1545-248</t>
  </si>
  <si>
    <t>Скобы строительные</t>
  </si>
  <si>
    <t>С130-905</t>
  </si>
  <si>
    <t>С113-2306</t>
  </si>
  <si>
    <t>Колено к унитазу диам. 110 мм /45 град./</t>
  </si>
  <si>
    <t>РН15-32-6</t>
  </si>
  <si>
    <t>С130-670</t>
  </si>
  <si>
    <t>С130-628</t>
  </si>
  <si>
    <t>С1630-973</t>
  </si>
  <si>
    <t>РН15-32-10</t>
  </si>
  <si>
    <t>Установка поддонов душевых стальных</t>
  </si>
  <si>
    <t>С130-541</t>
  </si>
  <si>
    <t>РН15-33-3</t>
  </si>
  <si>
    <t>Установка смесителей для душа</t>
  </si>
  <si>
    <t>С130-621</t>
  </si>
  <si>
    <t>РН15-36-1</t>
  </si>
  <si>
    <t>Установка моек на одно отделение</t>
  </si>
  <si>
    <t>С130-491</t>
  </si>
  <si>
    <t>С130-626</t>
  </si>
  <si>
    <t>Сифоны-ревизии для раковин, диаметр 50 мм</t>
  </si>
  <si>
    <t>Смесители для умывальников, См-Ум-ЦА, настольные, с верхней камерой смешения, центральные, с аэратором</t>
  </si>
  <si>
    <t>Мойки из нержавеющей стали с одной круглой или прямоугольной чашей, со сливной доской, с креплениями, МНД, МНДК, размер 800х600х222 мм</t>
  </si>
  <si>
    <t>Смесители для ванн, См-В-ШТ, с душевой сеткой на гибком шланге, кнопочным переключателем, латунными маховичками и штангой</t>
  </si>
  <si>
    <t>Поддоны душевые стальные эмалированные мелкие ПМС-2 с пластмассовым унифицированным сифоном</t>
  </si>
  <si>
    <t>Смесители для умывальников, См-Ум-НКСА, настольные, с нижней камерой смешения и аэратором</t>
  </si>
  <si>
    <t>Умывальник с пьедесталом Коломбо Оригинал белый 54х42см с отверстием</t>
  </si>
  <si>
    <t>Установка умывальников одиночных с подводкой холодной и горячей воды</t>
  </si>
  <si>
    <t>Компакт Церсанит Президент РТ010 (унитаз, бачок с арматурой боковой подвод ,с сидением пластмассовым, кнопки 3/6л)</t>
  </si>
  <si>
    <t>Установка унитазов с непосредственно присоединенным бачком</t>
  </si>
  <si>
    <t xml:space="preserve">Бойлер (водонагреватель) электрический, 200л.                             </t>
  </si>
  <si>
    <t>Установка нагревателей индивидуальных водяных</t>
  </si>
  <si>
    <t>Пластина резиновая рулонная вулканизованная</t>
  </si>
  <si>
    <t>ЛС_2-1-8 Автоматическая установка охранной сигнализации</t>
  </si>
  <si>
    <t>1602-30791</t>
  </si>
  <si>
    <t>1602-4052</t>
  </si>
  <si>
    <t>LED-клавиатура к прибору ИнтТел-В16</t>
  </si>
  <si>
    <t>М10-667-2</t>
  </si>
  <si>
    <t>М10-683-9</t>
  </si>
  <si>
    <t>Табло отображения выносное ВТО</t>
  </si>
  <si>
    <t>1602-3041</t>
  </si>
  <si>
    <t>Аккумуляторная батарея 12В/7Ач</t>
  </si>
  <si>
    <t>1602-3044</t>
  </si>
  <si>
    <t>Аккумуляторная батарея 12В/18Ач</t>
  </si>
  <si>
    <t>М8-125-1</t>
  </si>
  <si>
    <t>2405-7102</t>
  </si>
  <si>
    <t>Блок питания БП 1230</t>
  </si>
  <si>
    <t>М10-669-3</t>
  </si>
  <si>
    <t>1602-7141</t>
  </si>
  <si>
    <t>Извещатель охранный ИК (движения)</t>
  </si>
  <si>
    <t>М10-668-5</t>
  </si>
  <si>
    <t>1602-7142</t>
  </si>
  <si>
    <t>М10-668-4</t>
  </si>
  <si>
    <t>1602-3185</t>
  </si>
  <si>
    <t>М10-669-2</t>
  </si>
  <si>
    <t>1509-10171</t>
  </si>
  <si>
    <t>Кабель сигнализации 6*0,22</t>
  </si>
  <si>
    <t>1509-10051</t>
  </si>
  <si>
    <t>Кабель силовой ШВВП 2*0,75мм</t>
  </si>
  <si>
    <t>1602-7090</t>
  </si>
  <si>
    <t>Гофрорукав д16</t>
  </si>
  <si>
    <t>1602-8006</t>
  </si>
  <si>
    <t>Гофрорукав д25</t>
  </si>
  <si>
    <t>Е21-3-4</t>
  </si>
  <si>
    <t>Е21-4-1</t>
  </si>
  <si>
    <t>Прибор приемно-контрольный на 16 зон  "ИнтТел-В16"</t>
  </si>
  <si>
    <t>Блок базовый концентратора ПС приемно-контрольного пускового на 20 лучей</t>
  </si>
  <si>
    <t>Извещатель ОС автоматический ударно-контактный, бесконтактный электрический или пьезоэлектрический устанавливаемый на стекле</t>
  </si>
  <si>
    <t>Извещатель охранный магнито- контактный</t>
  </si>
  <si>
    <t>Извещатель ОС автоматический контактный, магнито-контактный на открывание окон, дверей</t>
  </si>
  <si>
    <t>Прибор ультразвуковой в одноблочном исполнении</t>
  </si>
  <si>
    <t>Прокладка полиэтиленовых труб по основанию пола, диаметр труб до 25 мм</t>
  </si>
  <si>
    <t>Затягивание в проложенные трубы или металлические рукава провода первого одножильного или многожильного в общей оплетке суммарным сечением до 2,5 мм2</t>
  </si>
  <si>
    <t>Аккумулятор щелочной одноэлементный, емкость 10 А.ч</t>
  </si>
  <si>
    <t>Блок питания и контроля  ультразвуковой</t>
  </si>
  <si>
    <t>Оповещатель светозвуковой наружный "ОПОК -4-5"</t>
  </si>
  <si>
    <t>Е21-4-6</t>
  </si>
  <si>
    <t>Затягивание в проложенные трубы или металлические рукава каждого последующего провода одножильного или многожильного в общей оплетке суммарным сечением до 2,5 мм2</t>
  </si>
  <si>
    <t>15095-52</t>
  </si>
  <si>
    <t>Кабель-канал пластиковый 25*40</t>
  </si>
  <si>
    <t>Е21-12-2</t>
  </si>
  <si>
    <t>Прокладка коробов пластиковых</t>
  </si>
  <si>
    <t>Е21-13-1</t>
  </si>
  <si>
    <t>1602-1028</t>
  </si>
  <si>
    <t>Крепежные материалы</t>
  </si>
  <si>
    <t>к-т</t>
  </si>
  <si>
    <t>Прокладка изолированных проводов сечением до 6 мм2 в коробах</t>
  </si>
  <si>
    <t>ПЖ5-40</t>
  </si>
  <si>
    <t>ПЖ5-41</t>
  </si>
  <si>
    <t>ПЖ5-52</t>
  </si>
  <si>
    <t>ПЖ5-54</t>
  </si>
  <si>
    <t>Наладка систем пожаротушения, дымоудаления и ОПС. Прибор приемно-контрольный с количеством шлейфов от 10 до 20, за первый шлейф</t>
  </si>
  <si>
    <t>Наладка систем пожаротушения, дымоудаления и ОПС. Прибор приемно-контрольный с количеством шлейфов от 10 до 20, за каждый последующий шлейф</t>
  </si>
  <si>
    <t>Наладка систем пожаротушения, дымоудаления и ОПС. Извещатель ИК</t>
  </si>
  <si>
    <t>Наладка систем пожаротушения, дымоудаления и ОПС. Извещатель биметаллический контактный</t>
  </si>
  <si>
    <t>ЛС_2-1-10 Автоматическая установка пожарной сигнализации и оповещения о пожаре</t>
  </si>
  <si>
    <t>1602-3068</t>
  </si>
  <si>
    <t>М8-594-2</t>
  </si>
  <si>
    <t>1602-6013</t>
  </si>
  <si>
    <t>1602-3012</t>
  </si>
  <si>
    <t>Модуль МРЛ - 2.1</t>
  </si>
  <si>
    <t>М10-667-13</t>
  </si>
  <si>
    <t>Устройство промежуточное на 1 луч</t>
  </si>
  <si>
    <t>1602-3074</t>
  </si>
  <si>
    <t>Извещатель дымовой пожарный СПД</t>
  </si>
  <si>
    <t>М10-668-2</t>
  </si>
  <si>
    <t>1602-3086</t>
  </si>
  <si>
    <t>Извещатель пожарный тепловой</t>
  </si>
  <si>
    <t>М10-668-1</t>
  </si>
  <si>
    <t>1602-7009</t>
  </si>
  <si>
    <t>Извещатель пожарный ручной SPR-1</t>
  </si>
  <si>
    <t>М8-532-4</t>
  </si>
  <si>
    <t>1602-3197</t>
  </si>
  <si>
    <t>Резистор 0,25Вт 0,5кОм</t>
  </si>
  <si>
    <t>1602-3297</t>
  </si>
  <si>
    <t>Резистор 0,25Вт 3,0кОм</t>
  </si>
  <si>
    <t>1602-3078</t>
  </si>
  <si>
    <t>Светозвуковой указатель "Выход"</t>
  </si>
  <si>
    <t>Табло отображения выносное ВТО (ВПК 16.128)</t>
  </si>
  <si>
    <t>Светильник аварийного освещения с аккумулятором</t>
  </si>
  <si>
    <t>Светильник с люминесцентными лампами, отдельно устанавливаемый, на штырях, количество ламп в светильнике 2</t>
  </si>
  <si>
    <t>Модуль цифрового автодозвона МЦА GSM</t>
  </si>
  <si>
    <t>Извещатель ПС автоматический в нормальном исполнении дымовой фото-электрический, радиоизотопный, световой</t>
  </si>
  <si>
    <t>Извещатель ПС автоматический в нормальном исполнении тепловой электро-контактный, магнито- контактный</t>
  </si>
  <si>
    <t>Пост управления кнопочный общего назначения, устанавливаемый на конструкции на стене или колонне, количество элементов поста до 3</t>
  </si>
  <si>
    <t>1509-1027</t>
  </si>
  <si>
    <t>Кабель HXH FE 180/30 3*1.5 мм2</t>
  </si>
  <si>
    <t>1509-1002</t>
  </si>
  <si>
    <t>Кабель безгалогенный 2*2*0,8мм</t>
  </si>
  <si>
    <t>1602-5001</t>
  </si>
  <si>
    <t>Кабель огнестойкий 30мин. 1*2*0,8мм</t>
  </si>
  <si>
    <t>ПЖ5-44</t>
  </si>
  <si>
    <t>ПЖ5-55</t>
  </si>
  <si>
    <t>Наладка систем пожаротушения, дымоудаления и ОПС. Промежуточное устройство одношлейфное</t>
  </si>
  <si>
    <t>Наладка систем пожаротушения, дымоудаления и ОПС. Извещатель дымовой</t>
  </si>
  <si>
    <t>Наладка систем пожаротушения, дымоудаления и ОПС. Извещатель ручной контактный</t>
  </si>
  <si>
    <t>Е20-36-1</t>
  </si>
  <si>
    <t>Установка агрегатов вентиляционных
пылеулавливающих</t>
  </si>
  <si>
    <t>С130-59</t>
  </si>
  <si>
    <t>Децентрализованная приточно-вытяжная
установка с рекуперацией тепла Прана 200С</t>
  </si>
  <si>
    <t>Децентрализованная приточно-вытяжная
установка с рекуперацией тепла Прана 150</t>
  </si>
  <si>
    <t>РН15-121-1</t>
  </si>
  <si>
    <t>Прокладка воздуховодов диаметром до
200 мм из оцинкованной стали класса Н
[нормальная] толщиной 0,5 мм</t>
  </si>
  <si>
    <t>РН15-130-1</t>
  </si>
  <si>
    <t>Установка вентиляторов канальных</t>
  </si>
  <si>
    <t>С130-60</t>
  </si>
  <si>
    <t>Вентилятор канальный VENTS ТТ160</t>
  </si>
  <si>
    <t>РН15-122-8</t>
  </si>
  <si>
    <t>Установка решеток вытяжных</t>
  </si>
  <si>
    <t>РН15-126-1</t>
  </si>
  <si>
    <t>Установка клапанов</t>
  </si>
  <si>
    <t>РН15-129-1</t>
  </si>
  <si>
    <t>Установка вентиляторов осевых массой
до 0,025 т</t>
  </si>
  <si>
    <t xml:space="preserve">Вентилятор осевой 150М1 турбо VENTS </t>
  </si>
  <si>
    <t>Стоимость за ед.. без НДС</t>
  </si>
  <si>
    <t xml:space="preserve"> Раздел 4. Наружная отделка</t>
  </si>
  <si>
    <t>Раздел 4.1 ФАСАД</t>
  </si>
  <si>
    <t xml:space="preserve"> Раздел 5. Внутренние отделочные работы на 1-ом этаже </t>
  </si>
  <si>
    <t>Раздел 5.1 СТЕНЫ</t>
  </si>
  <si>
    <t>Раздел 5.2 ОТКОСЫ</t>
  </si>
  <si>
    <t>Раздел 5.3 ПОТОЛКИ</t>
  </si>
  <si>
    <t>Раздел 5.4 ПОЛЫ</t>
  </si>
  <si>
    <t xml:space="preserve"> Раздел 6. Внутренние отделочные работы на 2-ом этаже </t>
  </si>
  <si>
    <t>Раздел 6.1 СТЕНЫ</t>
  </si>
  <si>
    <t>Раздел 6.2 ОТКОСЫ</t>
  </si>
  <si>
    <t>Раздел 6.3 ПОТОЛКИ</t>
  </si>
  <si>
    <t>Раздел 6.4 ПОЛЫ</t>
  </si>
  <si>
    <t xml:space="preserve"> Раздел 7. Проемы на 1-ом этаж</t>
  </si>
  <si>
    <t>Раздел 7.1 ОКНА</t>
  </si>
  <si>
    <t>Раздел 7.2 ДВЕРИ</t>
  </si>
  <si>
    <t xml:space="preserve"> Раздел 8. Проемы на 2-ом этаж</t>
  </si>
  <si>
    <t>Раздел 8.1 ОКНА</t>
  </si>
  <si>
    <t>Раздел 8.2 ДВЕРИ</t>
  </si>
  <si>
    <t xml:space="preserve"> Раздел 9. Кровля</t>
  </si>
  <si>
    <t xml:space="preserve"> Раздел 10. Ограждение территории</t>
  </si>
  <si>
    <t xml:space="preserve"> Раздел 11. Благоустройство</t>
  </si>
  <si>
    <t xml:space="preserve"> Раздел 12. Крыльца по оси "А"</t>
  </si>
  <si>
    <t xml:space="preserve"> Раздел 12.1 Ремонт ж/б козырьков (4 шт)</t>
  </si>
  <si>
    <t xml:space="preserve"> Раздел 13. Крыльца по оси "В"</t>
  </si>
  <si>
    <t xml:space="preserve"> Раздел 13.1 Пандус для выгрузки машин (крыльцо)</t>
  </si>
  <si>
    <t xml:space="preserve"> Раздел 13.2 Пандус для выгрузки машин </t>
  </si>
  <si>
    <t xml:space="preserve"> Раздел 14. Электромонтажные работы</t>
  </si>
  <si>
    <t xml:space="preserve"> Раздел 14.1 ЗАЗЕМЛЕНИЕ</t>
  </si>
  <si>
    <t xml:space="preserve"> Раздел 15.1 ПРИТОЧНО-ВЫТЯЖНЫЕ УСТАНОВКИ</t>
  </si>
  <si>
    <t xml:space="preserve"> Раздел 15.2 ВЫТЯЖКА ИЗ САНУЗЛА</t>
  </si>
  <si>
    <t xml:space="preserve"> Раздел 15.3 ВЫТЯЖКА ИЗ КУХНИ</t>
  </si>
  <si>
    <t xml:space="preserve"> Раздел 16. Отопление</t>
  </si>
  <si>
    <t xml:space="preserve"> Раздел 17. Подготовительные работы</t>
  </si>
  <si>
    <t xml:space="preserve"> Раздел 18. Хозяйственная канализация К1 </t>
  </si>
  <si>
    <t xml:space="preserve"> Раздел 19. Хозпитьевой водопровод В1</t>
  </si>
  <si>
    <t xml:space="preserve"> Раздел 19.1 ХОЛОДНОЕ ВОДОСНАБЖЕНИЕ</t>
  </si>
  <si>
    <t xml:space="preserve"> Раздел 19.2 ГОРЯЧЕЕ ВОДОСНАБЖЕНИЕ</t>
  </si>
  <si>
    <t xml:space="preserve"> Раздел 20. Сантехнические приборы </t>
  </si>
  <si>
    <t xml:space="preserve"> Раздел 21.1  Пусконаладочные работы по установке охранной сигнализации</t>
  </si>
  <si>
    <t xml:space="preserve"> Раздел 22.1 Пусконаладочные работы по установке пожарной сигнализации и оповещения о пожаре</t>
  </si>
  <si>
    <t>…</t>
  </si>
  <si>
    <t>ИТОГО</t>
  </si>
  <si>
    <r>
      <t xml:space="preserve">Дополнительные расходы (транспортные, административные, и т.п.) - </t>
    </r>
    <r>
      <rPr>
        <i/>
        <sz val="10"/>
        <rFont val="Arial"/>
        <family val="2"/>
        <charset val="204"/>
      </rPr>
      <t>добавить при необходимости</t>
    </r>
  </si>
  <si>
    <t>15095-53</t>
  </si>
  <si>
    <t>Кабель-канал пластиковый 15*10</t>
  </si>
  <si>
    <t>Инструкция по заполнению таблицы:</t>
  </si>
  <si>
    <t>1.</t>
  </si>
  <si>
    <t>В перечне указаны виды работ с соответствующими материалами, необходимыми для выполнения данных работ.
Участник должен указать общую стоимость работ, в которую включить также и стоимость материалов (строки, выделенные желтым цветом).
В строках, выделенных желтым цветом необходимо указать только стоимость материалов за единицу, суммировать общую стоимость  по данным строкам не нужно, информация о стоимости за единицу будет использована ПРООН при сравнении предложений разных участников для понимания формирования стоимости за тот или иной вид работ.</t>
  </si>
  <si>
    <t>2.</t>
  </si>
  <si>
    <t>Единица измерения и количество материалов, указаные в столбцах 4 и 5 не могут быть изменены участниками при подготовке предложения.</t>
  </si>
  <si>
    <t>3.</t>
  </si>
  <si>
    <t>Некоторые материалы и оборудование, приведенные в данном перечне объемов работ и материалов, указаны со ссылкой на торговые марки. Участники могут предлагать альтернативные материалы/оборудование, аналогичные по качественным характеристикам.
Не допускается использование альтернативных материалов и оборудования, по разделу «Пожарная сигнализация, система оповещения и управления эвакуацией людей при пожаре».</t>
  </si>
  <si>
    <t>4.</t>
  </si>
  <si>
    <t>В случае возникновения других дополнительных расходов участнику предлагается детализировать их в разделе №33 с указанием вида расходов и стоимости.</t>
  </si>
  <si>
    <t>Раздел №23. Другое</t>
  </si>
  <si>
    <t>Перечень объемов работ и материалов</t>
  </si>
  <si>
    <t>Лот №2. Орджоникидзевский районный центр социальных служб для семьи, детей и молодежи Мариупольского городского совета (Донецкая область, г. Мариуполь)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</si>
</sst>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00"/>
    <numFmt numFmtId="166" formatCode="0.0"/>
    <numFmt numFmtId="167" formatCode="0.0000"/>
    <numFmt numFmtId="168" formatCode="0.00000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indexed="8"/>
      <name val="Arial Cyr"/>
      <charset val="204"/>
    </font>
    <font>
      <i/>
      <u/>
      <sz val="10"/>
      <color indexed="8"/>
      <name val="Arial Cyr"/>
      <charset val="204"/>
    </font>
    <font>
      <sz val="10"/>
      <color indexed="8"/>
      <name val="Arial Cyr"/>
      <charset val="204"/>
    </font>
    <font>
      <u/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/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5" borderId="0" xfId="0" applyFill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0" fillId="0" borderId="7" xfId="0" applyBorder="1" applyAlignment="1"/>
    <xf numFmtId="0" fontId="0" fillId="0" borderId="0" xfId="0" applyAlignment="1"/>
    <xf numFmtId="0" fontId="8" fillId="0" borderId="3" xfId="0" applyNumberFormat="1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2" fillId="5" borderId="4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vertical="center" wrapText="1"/>
    </xf>
    <xf numFmtId="0" fontId="8" fillId="0" borderId="1" xfId="0" applyNumberFormat="1" applyFont="1" applyBorder="1" applyAlignment="1">
      <alignment horizontal="left" vertical="top" wrapText="1"/>
    </xf>
    <xf numFmtId="0" fontId="8" fillId="4" borderId="1" xfId="0" applyNumberFormat="1" applyFont="1" applyFill="1" applyBorder="1" applyAlignment="1">
      <alignment horizontal="left" vertical="top" wrapText="1"/>
    </xf>
    <xf numFmtId="2" fontId="8" fillId="4" borderId="1" xfId="0" applyNumberFormat="1" applyFont="1" applyFill="1" applyBorder="1" applyAlignment="1">
      <alignment horizontal="left" vertical="top" wrapText="1"/>
    </xf>
    <xf numFmtId="0" fontId="10" fillId="0" borderId="1" xfId="0" applyNumberFormat="1" applyFont="1" applyBorder="1" applyAlignment="1">
      <alignment horizontal="left" vertical="top" wrapText="1"/>
    </xf>
    <xf numFmtId="0" fontId="8" fillId="4" borderId="5" xfId="0" applyNumberFormat="1" applyFont="1" applyFill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165" fontId="8" fillId="4" borderId="9" xfId="0" applyNumberFormat="1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2" fontId="8" fillId="4" borderId="5" xfId="0" applyNumberFormat="1" applyFont="1" applyFill="1" applyBorder="1" applyAlignment="1">
      <alignment horizontal="left" vertical="top" wrapText="1"/>
    </xf>
    <xf numFmtId="2" fontId="10" fillId="4" borderId="1" xfId="0" applyNumberFormat="1" applyFont="1" applyFill="1" applyBorder="1" applyAlignment="1">
      <alignment horizontal="left" vertical="top" wrapText="1"/>
    </xf>
    <xf numFmtId="0" fontId="10" fillId="4" borderId="1" xfId="0" applyNumberFormat="1" applyFont="1" applyFill="1" applyBorder="1" applyAlignment="1">
      <alignment horizontal="left" vertical="top" wrapText="1"/>
    </xf>
    <xf numFmtId="0" fontId="10" fillId="5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right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2" fontId="11" fillId="5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5" borderId="1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6" fontId="8" fillId="4" borderId="1" xfId="0" applyNumberFormat="1" applyFont="1" applyFill="1" applyBorder="1" applyAlignment="1">
      <alignment horizontal="left" vertical="top" wrapText="1"/>
    </xf>
    <xf numFmtId="2" fontId="10" fillId="0" borderId="4" xfId="0" applyNumberFormat="1" applyFont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right" vertical="top" wrapText="1"/>
    </xf>
    <xf numFmtId="0" fontId="0" fillId="0" borderId="7" xfId="0" applyBorder="1" applyAlignment="1">
      <alignment vertical="center"/>
    </xf>
    <xf numFmtId="166" fontId="8" fillId="4" borderId="1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6" fontId="10" fillId="4" borderId="1" xfId="0" applyNumberFormat="1" applyFont="1" applyFill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center" vertical="center" wrapText="1"/>
    </xf>
    <xf numFmtId="166" fontId="8" fillId="0" borderId="9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166" fontId="10" fillId="0" borderId="4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0" fillId="0" borderId="0" xfId="0" applyFont="1" applyAlignment="1">
      <alignment horizontal="left" vertical="center"/>
    </xf>
    <xf numFmtId="0" fontId="0" fillId="0" borderId="0" xfId="0" applyFont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0" fontId="8" fillId="4" borderId="1" xfId="0" applyNumberFormat="1" applyFont="1" applyFill="1" applyBorder="1" applyAlignment="1">
      <alignment horizontal="right" vertical="center" wrapText="1"/>
    </xf>
    <xf numFmtId="2" fontId="8" fillId="4" borderId="1" xfId="0" applyNumberFormat="1" applyFont="1" applyFill="1" applyBorder="1" applyAlignment="1">
      <alignment horizontal="right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166" fontId="8" fillId="4" borderId="1" xfId="0" applyNumberFormat="1" applyFont="1" applyFill="1" applyBorder="1" applyAlignment="1">
      <alignment horizontal="righ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164" fontId="8" fillId="5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8" fillId="4" borderId="4" xfId="0" applyNumberFormat="1" applyFont="1" applyFill="1" applyBorder="1" applyAlignment="1">
      <alignment horizontal="center" vertical="center" wrapText="1"/>
    </xf>
    <xf numFmtId="165" fontId="8" fillId="4" borderId="4" xfId="0" applyNumberFormat="1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8" fontId="8" fillId="4" borderId="4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167" fontId="8" fillId="4" borderId="4" xfId="0" applyNumberFormat="1" applyFont="1" applyFill="1" applyBorder="1" applyAlignment="1">
      <alignment horizontal="center" vertical="center" wrapText="1"/>
    </xf>
    <xf numFmtId="167" fontId="8" fillId="0" borderId="4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164" fontId="8" fillId="4" borderId="4" xfId="0" applyNumberFormat="1" applyFont="1" applyFill="1" applyBorder="1" applyAlignment="1">
      <alignment horizontal="center" vertical="center" wrapText="1"/>
    </xf>
    <xf numFmtId="2" fontId="8" fillId="5" borderId="4" xfId="0" applyNumberFormat="1" applyFont="1" applyFill="1" applyBorder="1" applyAlignment="1">
      <alignment horizontal="center" vertical="center" wrapText="1"/>
    </xf>
    <xf numFmtId="168" fontId="8" fillId="0" borderId="4" xfId="0" applyNumberFormat="1" applyFont="1" applyBorder="1" applyAlignment="1">
      <alignment horizontal="center" vertical="center" wrapText="1"/>
    </xf>
    <xf numFmtId="168" fontId="10" fillId="0" borderId="4" xfId="0" applyNumberFormat="1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66" fontId="8" fillId="4" borderId="4" xfId="0" applyNumberFormat="1" applyFont="1" applyFill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166" fontId="8" fillId="0" borderId="4" xfId="0" applyNumberFormat="1" applyFont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2" fontId="10" fillId="0" borderId="1" xfId="0" applyNumberFormat="1" applyFont="1" applyBorder="1" applyAlignment="1">
      <alignment horizontal="right" vertical="center" wrapText="1"/>
    </xf>
    <xf numFmtId="2" fontId="14" fillId="0" borderId="1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1" xfId="0" applyFont="1" applyBorder="1" applyAlignment="1">
      <alignment vertical="top"/>
    </xf>
    <xf numFmtId="0" fontId="6" fillId="0" borderId="1" xfId="0" applyFont="1" applyBorder="1"/>
    <xf numFmtId="0" fontId="15" fillId="0" borderId="0" xfId="0" applyFont="1" applyBorder="1" applyAlignment="1">
      <alignment horizontal="left" wrapText="1"/>
    </xf>
    <xf numFmtId="0" fontId="15" fillId="0" borderId="0" xfId="0" applyFont="1" applyBorder="1"/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19" fillId="0" borderId="0" xfId="0" applyNumberFormat="1" applyFont="1" applyBorder="1" applyAlignment="1">
      <alignment horizontal="left" vertical="top" wrapText="1"/>
    </xf>
    <xf numFmtId="0" fontId="20" fillId="0" borderId="0" xfId="0" applyNumberFormat="1" applyFont="1" applyBorder="1" applyAlignment="1">
      <alignment horizontal="left" vertical="top" wrapText="1"/>
    </xf>
    <xf numFmtId="0" fontId="20" fillId="0" borderId="1" xfId="0" applyNumberFormat="1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2" fontId="0" fillId="5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vertical="top"/>
    </xf>
    <xf numFmtId="2" fontId="6" fillId="0" borderId="1" xfId="0" applyNumberFormat="1" applyFont="1" applyBorder="1"/>
    <xf numFmtId="2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19" fillId="0" borderId="0" xfId="0" applyNumberFormat="1" applyFont="1" applyBorder="1" applyAlignment="1">
      <alignment horizontal="center" vertical="top" wrapText="1"/>
    </xf>
    <xf numFmtId="0" fontId="19" fillId="0" borderId="0" xfId="0" applyNumberFormat="1" applyFont="1" applyBorder="1" applyAlignment="1">
      <alignment horizontal="right" vertical="top" wrapText="1"/>
    </xf>
    <xf numFmtId="0" fontId="20" fillId="0" borderId="0" xfId="0" applyNumberFormat="1" applyFont="1" applyBorder="1" applyAlignment="1">
      <alignment horizontal="center" vertical="top" wrapText="1"/>
    </xf>
    <xf numFmtId="0" fontId="20" fillId="0" borderId="0" xfId="0" applyNumberFormat="1" applyFont="1" applyBorder="1" applyAlignment="1">
      <alignment horizontal="right" vertical="top" wrapText="1"/>
    </xf>
    <xf numFmtId="2" fontId="19" fillId="0" borderId="0" xfId="0" applyNumberFormat="1" applyFont="1" applyBorder="1" applyAlignment="1">
      <alignment horizontal="right" vertical="top" wrapText="1"/>
    </xf>
    <xf numFmtId="166" fontId="19" fillId="0" borderId="0" xfId="0" applyNumberFormat="1" applyFont="1" applyBorder="1" applyAlignment="1">
      <alignment horizontal="right" vertical="top" wrapText="1"/>
    </xf>
    <xf numFmtId="2" fontId="20" fillId="0" borderId="0" xfId="0" applyNumberFormat="1" applyFont="1" applyBorder="1" applyAlignment="1">
      <alignment horizontal="right" vertical="top" wrapText="1"/>
    </xf>
    <xf numFmtId="0" fontId="20" fillId="0" borderId="1" xfId="0" applyNumberFormat="1" applyFont="1" applyBorder="1" applyAlignment="1">
      <alignment horizontal="left" vertical="top" wrapText="1"/>
    </xf>
    <xf numFmtId="0" fontId="0" fillId="0" borderId="7" xfId="0" applyBorder="1" applyAlignment="1"/>
    <xf numFmtId="0" fontId="7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2" fillId="0" borderId="11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wrapText="1"/>
    </xf>
    <xf numFmtId="0" fontId="20" fillId="0" borderId="0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horizontal="left" vertical="top" wrapText="1"/>
    </xf>
    <xf numFmtId="2" fontId="20" fillId="0" borderId="0" xfId="0" applyNumberFormat="1" applyFont="1" applyBorder="1" applyAlignment="1">
      <alignment horizontal="right" vertical="top" wrapText="1"/>
    </xf>
    <xf numFmtId="2" fontId="19" fillId="0" borderId="0" xfId="0" applyNumberFormat="1" applyFont="1" applyBorder="1" applyAlignment="1">
      <alignment horizontal="right" vertical="top" wrapText="1"/>
    </xf>
    <xf numFmtId="0" fontId="7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0" fillId="5" borderId="4" xfId="0" applyFill="1" applyBorder="1" applyAlignment="1">
      <alignment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vertical="center" wrapText="1"/>
    </xf>
    <xf numFmtId="0" fontId="1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2" fontId="5" fillId="0" borderId="13" xfId="0" applyNumberFormat="1" applyFont="1" applyBorder="1" applyAlignment="1"/>
    <xf numFmtId="0" fontId="5" fillId="0" borderId="13" xfId="0" applyFont="1" applyBorder="1" applyAlignment="1"/>
    <xf numFmtId="0" fontId="0" fillId="0" borderId="1" xfId="0" applyBorder="1"/>
    <xf numFmtId="2" fontId="8" fillId="0" borderId="1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right" vertical="top" wrapText="1"/>
    </xf>
    <xf numFmtId="0" fontId="8" fillId="0" borderId="1" xfId="0" applyNumberFormat="1" applyFont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166" fontId="11" fillId="0" borderId="1" xfId="0" applyNumberFormat="1" applyFont="1" applyBorder="1" applyAlignment="1">
      <alignment horizontal="right" vertical="top"/>
    </xf>
    <xf numFmtId="0" fontId="0" fillId="5" borderId="1" xfId="0" applyFill="1" applyBorder="1" applyAlignment="1"/>
    <xf numFmtId="0" fontId="0" fillId="5" borderId="1" xfId="0" applyFill="1" applyBorder="1"/>
    <xf numFmtId="0" fontId="4" fillId="0" borderId="1" xfId="0" applyFont="1" applyBorder="1" applyAlignment="1">
      <alignment horizontal="right" vertical="top" wrapText="1"/>
    </xf>
    <xf numFmtId="0" fontId="19" fillId="0" borderId="1" xfId="0" applyNumberFormat="1" applyFont="1" applyBorder="1" applyAlignment="1">
      <alignment horizontal="center" vertical="top" wrapText="1"/>
    </xf>
    <xf numFmtId="0" fontId="20" fillId="0" borderId="1" xfId="0" applyNumberFormat="1" applyFont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21"/>
  <sheetViews>
    <sheetView tabSelected="1" zoomScaleNormal="100" workbookViewId="0">
      <selection activeCell="F55" sqref="F55"/>
    </sheetView>
  </sheetViews>
  <sheetFormatPr defaultRowHeight="15" x14ac:dyDescent="0.25"/>
  <cols>
    <col min="1" max="1" width="8.140625" style="14" customWidth="1"/>
    <col min="2" max="2" width="28.85546875" style="11" customWidth="1"/>
    <col min="3" max="3" width="100.85546875" customWidth="1"/>
    <col min="4" max="4" width="12.85546875" style="1" customWidth="1"/>
    <col min="5" max="5" width="13.140625" style="14" bestFit="1" customWidth="1"/>
    <col min="6" max="6" width="12.140625" style="158" customWidth="1"/>
    <col min="7" max="7" width="13.42578125" style="132" customWidth="1"/>
    <col min="9" max="9" width="13" customWidth="1"/>
  </cols>
  <sheetData>
    <row r="1" spans="1:11" s="2" customFormat="1" x14ac:dyDescent="0.25">
      <c r="A1" s="202" t="s">
        <v>1074</v>
      </c>
      <c r="B1" s="188"/>
      <c r="C1" s="188"/>
      <c r="D1" s="188"/>
      <c r="E1" s="188"/>
      <c r="F1" s="188"/>
      <c r="G1" s="188"/>
      <c r="H1" s="188"/>
      <c r="I1" s="188"/>
    </row>
    <row r="2" spans="1:11" s="2" customFormat="1" x14ac:dyDescent="0.25">
      <c r="A2" s="188"/>
      <c r="B2" s="188"/>
      <c r="C2" s="188"/>
      <c r="D2" s="188"/>
      <c r="E2" s="188"/>
      <c r="F2" s="188"/>
      <c r="G2" s="188"/>
      <c r="H2" s="188"/>
      <c r="I2" s="188"/>
    </row>
    <row r="3" spans="1:11" x14ac:dyDescent="0.25">
      <c r="A3" s="202" t="s">
        <v>1073</v>
      </c>
      <c r="B3" s="189"/>
      <c r="C3" s="189"/>
      <c r="D3" s="189"/>
      <c r="E3" s="189"/>
      <c r="F3" s="189"/>
      <c r="G3" s="189"/>
      <c r="H3" s="189"/>
      <c r="I3" s="189"/>
      <c r="J3" s="19"/>
      <c r="K3" s="19"/>
    </row>
    <row r="4" spans="1:11" x14ac:dyDescent="0.25">
      <c r="A4" s="168" t="s">
        <v>1063</v>
      </c>
      <c r="B4" s="169"/>
      <c r="C4" s="170"/>
      <c r="D4" s="169"/>
      <c r="E4" s="169"/>
      <c r="F4" s="171"/>
      <c r="G4" s="172"/>
      <c r="H4" s="169"/>
      <c r="I4" s="169"/>
      <c r="J4" s="19"/>
      <c r="K4" s="19"/>
    </row>
    <row r="5" spans="1:11" ht="54" customHeight="1" x14ac:dyDescent="0.25">
      <c r="A5" s="173" t="s">
        <v>1064</v>
      </c>
      <c r="B5" s="190" t="s">
        <v>1065</v>
      </c>
      <c r="C5" s="190"/>
      <c r="D5" s="190"/>
      <c r="E5" s="190"/>
      <c r="F5" s="190"/>
      <c r="G5" s="190"/>
      <c r="H5" s="190"/>
      <c r="I5" s="190"/>
      <c r="J5" s="19"/>
      <c r="K5" s="19"/>
    </row>
    <row r="6" spans="1:11" x14ac:dyDescent="0.25">
      <c r="A6" s="173" t="s">
        <v>1066</v>
      </c>
      <c r="B6" s="169" t="s">
        <v>1067</v>
      </c>
      <c r="C6" s="169"/>
      <c r="D6" s="169"/>
      <c r="E6" s="169"/>
      <c r="F6" s="171"/>
      <c r="G6" s="172"/>
      <c r="H6" s="169"/>
      <c r="I6" s="169"/>
      <c r="J6" s="19"/>
      <c r="K6" s="19"/>
    </row>
    <row r="7" spans="1:11" ht="45" customHeight="1" x14ac:dyDescent="0.25">
      <c r="A7" s="173" t="s">
        <v>1068</v>
      </c>
      <c r="B7" s="190" t="s">
        <v>1069</v>
      </c>
      <c r="C7" s="190"/>
      <c r="D7" s="190"/>
      <c r="E7" s="190"/>
      <c r="F7" s="190"/>
      <c r="G7" s="190"/>
      <c r="H7" s="190"/>
      <c r="I7" s="190"/>
      <c r="J7" s="19"/>
      <c r="K7" s="19"/>
    </row>
    <row r="8" spans="1:11" x14ac:dyDescent="0.25">
      <c r="A8" s="173" t="s">
        <v>1070</v>
      </c>
      <c r="B8" s="191" t="s">
        <v>1071</v>
      </c>
      <c r="C8" s="191"/>
      <c r="D8" s="191"/>
      <c r="E8" s="191"/>
      <c r="F8" s="191"/>
      <c r="G8" s="191"/>
      <c r="H8" s="191"/>
      <c r="I8" s="191"/>
      <c r="J8" s="19"/>
      <c r="K8" s="19"/>
    </row>
    <row r="9" spans="1:11" x14ac:dyDescent="0.25">
      <c r="A9" s="58"/>
      <c r="B9" s="20"/>
      <c r="C9" s="20"/>
      <c r="D9" s="64"/>
      <c r="E9" s="34"/>
      <c r="F9" s="149"/>
      <c r="G9" s="64"/>
      <c r="H9" s="167"/>
      <c r="I9" s="167"/>
      <c r="J9" s="19"/>
      <c r="K9" s="19"/>
    </row>
    <row r="10" spans="1:11" ht="45" x14ac:dyDescent="0.25">
      <c r="A10" s="59" t="s">
        <v>0</v>
      </c>
      <c r="B10" s="3" t="s">
        <v>30</v>
      </c>
      <c r="C10" s="3" t="s">
        <v>1</v>
      </c>
      <c r="D10" s="3" t="s">
        <v>28</v>
      </c>
      <c r="E10" s="101" t="s">
        <v>2</v>
      </c>
      <c r="F10" s="150" t="s">
        <v>1017</v>
      </c>
      <c r="G10" s="216" t="s">
        <v>31</v>
      </c>
      <c r="H10" s="217" t="s">
        <v>24</v>
      </c>
      <c r="I10" s="216" t="s">
        <v>32</v>
      </c>
    </row>
    <row r="11" spans="1:11" x14ac:dyDescent="0.25">
      <c r="A11" s="4">
        <v>1</v>
      </c>
      <c r="B11" s="6">
        <v>2</v>
      </c>
      <c r="C11" s="5">
        <v>3</v>
      </c>
      <c r="D11" s="6">
        <v>4</v>
      </c>
      <c r="E11" s="102">
        <v>5</v>
      </c>
      <c r="F11" s="6">
        <v>6</v>
      </c>
      <c r="G11" s="6">
        <v>7</v>
      </c>
      <c r="H11" s="5">
        <v>8</v>
      </c>
      <c r="I11" s="5">
        <v>9</v>
      </c>
    </row>
    <row r="12" spans="1:11" x14ac:dyDescent="0.25">
      <c r="A12" s="60"/>
      <c r="B12" s="8"/>
      <c r="C12" s="7" t="s">
        <v>103</v>
      </c>
      <c r="D12" s="7"/>
      <c r="E12" s="17"/>
      <c r="F12" s="148"/>
      <c r="G12" s="128"/>
      <c r="H12" s="76"/>
      <c r="I12" s="205"/>
    </row>
    <row r="13" spans="1:11" x14ac:dyDescent="0.25">
      <c r="A13" s="179" t="s">
        <v>104</v>
      </c>
      <c r="B13" s="179"/>
      <c r="C13" s="179"/>
      <c r="D13" s="179"/>
      <c r="E13" s="18"/>
      <c r="F13" s="148"/>
      <c r="G13" s="128"/>
      <c r="H13" s="76"/>
      <c r="I13" s="205"/>
    </row>
    <row r="14" spans="1:11" x14ac:dyDescent="0.25">
      <c r="A14" s="57">
        <v>1</v>
      </c>
      <c r="B14" s="27" t="s">
        <v>106</v>
      </c>
      <c r="C14" s="27" t="s">
        <v>112</v>
      </c>
      <c r="D14" s="54" t="s">
        <v>20</v>
      </c>
      <c r="E14" s="103">
        <v>1.4999999999999999E-2</v>
      </c>
      <c r="F14" s="41"/>
      <c r="G14" s="129"/>
      <c r="H14" s="206"/>
      <c r="I14" s="205"/>
    </row>
    <row r="15" spans="1:11" x14ac:dyDescent="0.25">
      <c r="A15" s="52"/>
      <c r="B15" s="28" t="s">
        <v>3</v>
      </c>
      <c r="C15" s="9" t="s">
        <v>33</v>
      </c>
      <c r="D15" s="16" t="s">
        <v>3</v>
      </c>
      <c r="E15" s="104" t="s">
        <v>3</v>
      </c>
      <c r="F15" s="41"/>
      <c r="G15" s="129"/>
      <c r="H15" s="207"/>
      <c r="I15" s="205"/>
    </row>
    <row r="16" spans="1:11" x14ac:dyDescent="0.25">
      <c r="A16" s="10"/>
      <c r="B16" s="30"/>
      <c r="C16" s="30" t="s">
        <v>78</v>
      </c>
      <c r="D16" s="90"/>
      <c r="E16" s="105"/>
      <c r="F16" s="38"/>
      <c r="G16" s="129"/>
      <c r="H16" s="208"/>
      <c r="I16" s="205"/>
    </row>
    <row r="17" spans="1:19" x14ac:dyDescent="0.25">
      <c r="A17" s="10"/>
      <c r="B17" s="30" t="s">
        <v>37</v>
      </c>
      <c r="C17" s="30" t="s">
        <v>38</v>
      </c>
      <c r="D17" s="35" t="s">
        <v>39</v>
      </c>
      <c r="E17" s="106">
        <v>0.12621599999999999</v>
      </c>
      <c r="F17" s="38"/>
      <c r="G17" s="129"/>
      <c r="H17" s="209"/>
      <c r="I17" s="205"/>
    </row>
    <row r="18" spans="1:19" x14ac:dyDescent="0.25">
      <c r="A18" s="15"/>
      <c r="B18" s="31" t="s">
        <v>80</v>
      </c>
      <c r="C18" s="31" t="s">
        <v>81</v>
      </c>
      <c r="D18" s="36" t="s">
        <v>11</v>
      </c>
      <c r="E18" s="107">
        <v>1.26216E-2</v>
      </c>
      <c r="F18" s="38"/>
      <c r="G18" s="129"/>
      <c r="H18" s="206"/>
      <c r="I18" s="205"/>
    </row>
    <row r="19" spans="1:19" x14ac:dyDescent="0.25">
      <c r="A19" s="37">
        <v>2</v>
      </c>
      <c r="B19" s="29" t="s">
        <v>105</v>
      </c>
      <c r="C19" s="29" t="s">
        <v>107</v>
      </c>
      <c r="D19" s="50" t="s">
        <v>19</v>
      </c>
      <c r="E19" s="108">
        <v>9.6000000000000002E-2</v>
      </c>
      <c r="F19" s="38"/>
      <c r="G19" s="129"/>
      <c r="H19" s="76"/>
      <c r="I19" s="205"/>
    </row>
    <row r="20" spans="1:19" x14ac:dyDescent="0.25">
      <c r="A20" s="37">
        <v>3</v>
      </c>
      <c r="B20" s="29" t="s">
        <v>109</v>
      </c>
      <c r="C20" s="29" t="s">
        <v>108</v>
      </c>
      <c r="D20" s="50" t="s">
        <v>20</v>
      </c>
      <c r="E20" s="108">
        <v>2.7E-2</v>
      </c>
      <c r="F20" s="38"/>
      <c r="G20" s="129"/>
      <c r="H20" s="76"/>
      <c r="I20" s="76"/>
      <c r="J20" s="21"/>
      <c r="K20" s="21"/>
      <c r="L20" s="21"/>
      <c r="M20" s="21"/>
      <c r="N20" s="21"/>
      <c r="O20" s="21"/>
      <c r="P20" s="21"/>
      <c r="Q20" s="21"/>
      <c r="R20" s="21"/>
    </row>
    <row r="21" spans="1:19" x14ac:dyDescent="0.25">
      <c r="A21" s="49"/>
      <c r="B21" s="28" t="s">
        <v>3</v>
      </c>
      <c r="C21" s="9" t="s">
        <v>33</v>
      </c>
      <c r="D21" s="16" t="s">
        <v>3</v>
      </c>
      <c r="E21" s="104" t="s">
        <v>3</v>
      </c>
      <c r="F21" s="38"/>
      <c r="G21" s="129"/>
      <c r="H21" s="207"/>
      <c r="I21" s="76"/>
      <c r="J21" s="21"/>
      <c r="K21" s="21"/>
      <c r="L21" s="21"/>
      <c r="M21" s="21"/>
      <c r="N21" s="21"/>
      <c r="O21" s="21"/>
      <c r="P21" s="21"/>
      <c r="Q21" s="21"/>
      <c r="R21" s="21"/>
      <c r="S21" s="21"/>
    </row>
    <row r="22" spans="1:19" x14ac:dyDescent="0.25">
      <c r="A22" s="15"/>
      <c r="B22" s="30"/>
      <c r="C22" s="30" t="s">
        <v>78</v>
      </c>
      <c r="D22" s="90"/>
      <c r="E22" s="105"/>
      <c r="F22" s="38"/>
      <c r="G22" s="129"/>
      <c r="H22" s="208"/>
      <c r="I22" s="205"/>
    </row>
    <row r="23" spans="1:19" x14ac:dyDescent="0.25">
      <c r="A23" s="15"/>
      <c r="B23" s="30" t="s">
        <v>37</v>
      </c>
      <c r="C23" s="30" t="s">
        <v>38</v>
      </c>
      <c r="D23" s="35" t="s">
        <v>39</v>
      </c>
      <c r="E23" s="106">
        <v>0.13154399999999999</v>
      </c>
      <c r="F23" s="38"/>
      <c r="G23" s="129"/>
      <c r="H23" s="209"/>
      <c r="I23" s="205"/>
    </row>
    <row r="24" spans="1:19" x14ac:dyDescent="0.25">
      <c r="A24" s="10"/>
      <c r="B24" s="31" t="s">
        <v>80</v>
      </c>
      <c r="C24" s="31" t="s">
        <v>81</v>
      </c>
      <c r="D24" s="36" t="s">
        <v>11</v>
      </c>
      <c r="E24" s="107">
        <v>1.31544E-2</v>
      </c>
      <c r="F24" s="38"/>
      <c r="G24" s="129"/>
      <c r="H24" s="206"/>
      <c r="I24" s="205"/>
    </row>
    <row r="25" spans="1:19" x14ac:dyDescent="0.25">
      <c r="A25" s="37">
        <v>4</v>
      </c>
      <c r="B25" s="29" t="s">
        <v>110</v>
      </c>
      <c r="C25" s="29" t="s">
        <v>111</v>
      </c>
      <c r="D25" s="50" t="s">
        <v>16</v>
      </c>
      <c r="E25" s="108">
        <v>4.4999999999999998E-2</v>
      </c>
      <c r="F25" s="38"/>
      <c r="G25" s="129"/>
      <c r="H25" s="206"/>
      <c r="I25" s="205"/>
    </row>
    <row r="26" spans="1:19" x14ac:dyDescent="0.25">
      <c r="A26" s="49"/>
      <c r="B26" s="28" t="s">
        <v>3</v>
      </c>
      <c r="C26" s="9" t="s">
        <v>33</v>
      </c>
      <c r="D26" s="16" t="s">
        <v>3</v>
      </c>
      <c r="E26" s="104" t="s">
        <v>3</v>
      </c>
      <c r="F26" s="38"/>
      <c r="G26" s="129"/>
      <c r="H26" s="207"/>
      <c r="I26" s="205"/>
    </row>
    <row r="27" spans="1:19" x14ac:dyDescent="0.25">
      <c r="A27" s="15"/>
      <c r="B27" s="31"/>
      <c r="C27" s="31" t="s">
        <v>78</v>
      </c>
      <c r="D27" s="91"/>
      <c r="E27" s="107"/>
      <c r="F27" s="38"/>
      <c r="G27" s="129"/>
      <c r="H27" s="206"/>
      <c r="I27" s="205"/>
    </row>
    <row r="28" spans="1:19" x14ac:dyDescent="0.25">
      <c r="A28" s="15"/>
      <c r="B28" s="31" t="s">
        <v>37</v>
      </c>
      <c r="C28" s="31" t="s">
        <v>38</v>
      </c>
      <c r="D28" s="36" t="s">
        <v>39</v>
      </c>
      <c r="E28" s="107">
        <v>5.1313499999999998E-2</v>
      </c>
      <c r="F28" s="38"/>
      <c r="G28" s="129"/>
      <c r="H28" s="209"/>
      <c r="I28" s="205"/>
    </row>
    <row r="29" spans="1:19" ht="15" customHeight="1" x14ac:dyDescent="0.25">
      <c r="A29" s="37">
        <v>5</v>
      </c>
      <c r="B29" s="32" t="s">
        <v>113</v>
      </c>
      <c r="C29" s="32" t="s">
        <v>114</v>
      </c>
      <c r="D29" s="37" t="s">
        <v>115</v>
      </c>
      <c r="E29" s="71">
        <v>8</v>
      </c>
      <c r="F29" s="38"/>
      <c r="G29" s="129"/>
      <c r="H29" s="76"/>
      <c r="I29" s="205"/>
    </row>
    <row r="30" spans="1:19" ht="15" customHeight="1" x14ac:dyDescent="0.25">
      <c r="A30" s="37">
        <v>6</v>
      </c>
      <c r="B30" s="32" t="s">
        <v>116</v>
      </c>
      <c r="C30" s="32" t="s">
        <v>117</v>
      </c>
      <c r="D30" s="37" t="s">
        <v>14</v>
      </c>
      <c r="E30" s="71">
        <v>8</v>
      </c>
      <c r="F30" s="38"/>
      <c r="G30" s="129"/>
      <c r="H30" s="76"/>
      <c r="I30" s="205"/>
    </row>
    <row r="31" spans="1:19" x14ac:dyDescent="0.25">
      <c r="A31" s="179" t="s">
        <v>118</v>
      </c>
      <c r="B31" s="179"/>
      <c r="C31" s="179"/>
      <c r="D31" s="179"/>
      <c r="E31" s="18"/>
      <c r="F31" s="148"/>
      <c r="G31" s="129"/>
      <c r="H31" s="210"/>
      <c r="I31" s="205"/>
    </row>
    <row r="32" spans="1:19" x14ac:dyDescent="0.25">
      <c r="A32" s="37">
        <v>7</v>
      </c>
      <c r="B32" s="32" t="s">
        <v>119</v>
      </c>
      <c r="C32" s="32" t="s">
        <v>125</v>
      </c>
      <c r="D32" s="37" t="s">
        <v>6</v>
      </c>
      <c r="E32" s="72">
        <v>0.626</v>
      </c>
      <c r="F32" s="38"/>
      <c r="G32" s="129"/>
      <c r="H32" s="76"/>
      <c r="I32" s="205"/>
    </row>
    <row r="33" spans="1:9" x14ac:dyDescent="0.25">
      <c r="A33" s="37">
        <v>8</v>
      </c>
      <c r="B33" s="32" t="s">
        <v>120</v>
      </c>
      <c r="C33" s="32" t="s">
        <v>126</v>
      </c>
      <c r="D33" s="37" t="s">
        <v>6</v>
      </c>
      <c r="E33" s="72">
        <v>0.51900000000000002</v>
      </c>
      <c r="F33" s="38"/>
      <c r="G33" s="129"/>
      <c r="H33" s="76"/>
      <c r="I33" s="205"/>
    </row>
    <row r="34" spans="1:9" x14ac:dyDescent="0.25">
      <c r="A34" s="37">
        <v>9</v>
      </c>
      <c r="B34" s="32" t="s">
        <v>121</v>
      </c>
      <c r="C34" s="32" t="s">
        <v>122</v>
      </c>
      <c r="D34" s="37" t="s">
        <v>4</v>
      </c>
      <c r="E34" s="109">
        <v>1.5624</v>
      </c>
      <c r="F34" s="38"/>
      <c r="G34" s="129"/>
      <c r="H34" s="76"/>
      <c r="I34" s="205"/>
    </row>
    <row r="35" spans="1:9" ht="15" customHeight="1" x14ac:dyDescent="0.25">
      <c r="A35" s="37">
        <v>10</v>
      </c>
      <c r="B35" s="32" t="s">
        <v>123</v>
      </c>
      <c r="C35" s="32" t="s">
        <v>127</v>
      </c>
      <c r="D35" s="37" t="s">
        <v>4</v>
      </c>
      <c r="E35" s="109">
        <v>0.2016</v>
      </c>
      <c r="F35" s="38"/>
      <c r="G35" s="129"/>
      <c r="H35" s="76"/>
      <c r="I35" s="205"/>
    </row>
    <row r="36" spans="1:9" x14ac:dyDescent="0.25">
      <c r="A36" s="37">
        <v>11</v>
      </c>
      <c r="B36" s="32" t="s">
        <v>124</v>
      </c>
      <c r="C36" s="32" t="s">
        <v>128</v>
      </c>
      <c r="D36" s="37" t="s">
        <v>17</v>
      </c>
      <c r="E36" s="62">
        <v>0.05</v>
      </c>
      <c r="F36" s="38"/>
      <c r="G36" s="129"/>
      <c r="H36" s="76"/>
      <c r="I36" s="205"/>
    </row>
    <row r="37" spans="1:9" x14ac:dyDescent="0.25">
      <c r="A37" s="15"/>
      <c r="B37" s="28" t="s">
        <v>3</v>
      </c>
      <c r="C37" s="9" t="s">
        <v>33</v>
      </c>
      <c r="D37" s="16" t="s">
        <v>3</v>
      </c>
      <c r="E37" s="104" t="s">
        <v>3</v>
      </c>
      <c r="F37" s="151"/>
      <c r="G37" s="129"/>
      <c r="H37" s="76"/>
      <c r="I37" s="205"/>
    </row>
    <row r="38" spans="1:9" x14ac:dyDescent="0.25">
      <c r="A38" s="15"/>
      <c r="B38" s="30"/>
      <c r="C38" s="30" t="s">
        <v>78</v>
      </c>
      <c r="D38" s="90"/>
      <c r="E38" s="105"/>
      <c r="F38" s="38"/>
      <c r="G38" s="129"/>
      <c r="H38" s="208"/>
      <c r="I38" s="205"/>
    </row>
    <row r="39" spans="1:9" x14ac:dyDescent="0.25">
      <c r="A39" s="15"/>
      <c r="B39" s="30" t="s">
        <v>37</v>
      </c>
      <c r="C39" s="30" t="s">
        <v>38</v>
      </c>
      <c r="D39" s="35" t="s">
        <v>39</v>
      </c>
      <c r="E39" s="110">
        <v>0.14532</v>
      </c>
      <c r="F39" s="38"/>
      <c r="G39" s="129"/>
      <c r="H39" s="76"/>
      <c r="I39" s="205"/>
    </row>
    <row r="40" spans="1:9" x14ac:dyDescent="0.25">
      <c r="A40" s="37">
        <v>12</v>
      </c>
      <c r="B40" s="32" t="s">
        <v>129</v>
      </c>
      <c r="C40" s="32" t="s">
        <v>130</v>
      </c>
      <c r="D40" s="37" t="s">
        <v>16</v>
      </c>
      <c r="E40" s="109">
        <v>7.5600000000000001E-2</v>
      </c>
      <c r="F40" s="38"/>
      <c r="G40" s="129"/>
      <c r="H40" s="76"/>
      <c r="I40" s="205"/>
    </row>
    <row r="41" spans="1:9" x14ac:dyDescent="0.25">
      <c r="A41" s="37">
        <v>13</v>
      </c>
      <c r="B41" s="32" t="s">
        <v>131</v>
      </c>
      <c r="C41" s="32" t="s">
        <v>132</v>
      </c>
      <c r="D41" s="37" t="s">
        <v>16</v>
      </c>
      <c r="E41" s="109">
        <v>1.17E-2</v>
      </c>
      <c r="F41" s="38"/>
      <c r="G41" s="129"/>
      <c r="H41" s="76"/>
      <c r="I41" s="205"/>
    </row>
    <row r="42" spans="1:9" x14ac:dyDescent="0.25">
      <c r="A42" s="10"/>
      <c r="B42" s="28" t="s">
        <v>3</v>
      </c>
      <c r="C42" s="9" t="s">
        <v>33</v>
      </c>
      <c r="D42" s="16" t="s">
        <v>3</v>
      </c>
      <c r="E42" s="104" t="s">
        <v>3</v>
      </c>
      <c r="F42" s="151"/>
      <c r="G42" s="129"/>
      <c r="H42" s="76"/>
      <c r="I42" s="205"/>
    </row>
    <row r="43" spans="1:9" x14ac:dyDescent="0.25">
      <c r="A43" s="10"/>
      <c r="B43" s="31"/>
      <c r="C43" s="31" t="s">
        <v>78</v>
      </c>
      <c r="D43" s="91"/>
      <c r="E43" s="107"/>
      <c r="F43" s="38"/>
      <c r="G43" s="129"/>
      <c r="H43" s="76"/>
      <c r="I43" s="205"/>
    </row>
    <row r="44" spans="1:9" x14ac:dyDescent="0.25">
      <c r="A44" s="15"/>
      <c r="B44" s="31" t="s">
        <v>37</v>
      </c>
      <c r="C44" s="31" t="s">
        <v>38</v>
      </c>
      <c r="D44" s="36" t="s">
        <v>39</v>
      </c>
      <c r="E44" s="105">
        <v>3.09582E-3</v>
      </c>
      <c r="F44" s="38"/>
      <c r="G44" s="129"/>
      <c r="H44" s="76"/>
      <c r="I44" s="205"/>
    </row>
    <row r="45" spans="1:9" x14ac:dyDescent="0.25">
      <c r="A45" s="37">
        <v>14</v>
      </c>
      <c r="B45" s="32" t="s">
        <v>133</v>
      </c>
      <c r="C45" s="32" t="s">
        <v>134</v>
      </c>
      <c r="D45" s="37" t="s">
        <v>16</v>
      </c>
      <c r="E45" s="109">
        <v>0.3024</v>
      </c>
      <c r="F45" s="38"/>
      <c r="G45" s="129"/>
      <c r="H45" s="76"/>
      <c r="I45" s="205"/>
    </row>
    <row r="46" spans="1:9" x14ac:dyDescent="0.25">
      <c r="A46" s="37">
        <v>15</v>
      </c>
      <c r="B46" s="32" t="s">
        <v>135</v>
      </c>
      <c r="C46" s="32" t="s">
        <v>136</v>
      </c>
      <c r="D46" s="37" t="s">
        <v>17</v>
      </c>
      <c r="E46" s="62">
        <v>0.15</v>
      </c>
      <c r="F46" s="38"/>
      <c r="G46" s="129"/>
      <c r="H46" s="76"/>
      <c r="I46" s="205"/>
    </row>
    <row r="47" spans="1:9" x14ac:dyDescent="0.25">
      <c r="A47" s="15"/>
      <c r="B47" s="28" t="s">
        <v>3</v>
      </c>
      <c r="C47" s="9" t="s">
        <v>33</v>
      </c>
      <c r="D47" s="16" t="s">
        <v>3</v>
      </c>
      <c r="E47" s="104" t="s">
        <v>3</v>
      </c>
      <c r="F47" s="152"/>
      <c r="G47" s="129"/>
      <c r="H47" s="76"/>
      <c r="I47" s="205"/>
    </row>
    <row r="48" spans="1:9" x14ac:dyDescent="0.25">
      <c r="A48" s="10"/>
      <c r="B48" s="31"/>
      <c r="C48" s="31" t="s">
        <v>78</v>
      </c>
      <c r="D48" s="91"/>
      <c r="E48" s="107"/>
      <c r="F48" s="38"/>
      <c r="G48" s="129"/>
      <c r="H48" s="76"/>
      <c r="I48" s="205"/>
    </row>
    <row r="49" spans="1:9" x14ac:dyDescent="0.25">
      <c r="A49" s="10"/>
      <c r="B49" s="31" t="s">
        <v>37</v>
      </c>
      <c r="C49" s="31" t="s">
        <v>38</v>
      </c>
      <c r="D49" s="36" t="s">
        <v>39</v>
      </c>
      <c r="E49" s="110">
        <v>0.44163000000000002</v>
      </c>
      <c r="F49" s="38"/>
      <c r="G49" s="129"/>
      <c r="H49" s="76"/>
      <c r="I49" s="205"/>
    </row>
    <row r="50" spans="1:9" x14ac:dyDescent="0.25">
      <c r="A50" s="37">
        <v>16</v>
      </c>
      <c r="B50" s="32" t="s">
        <v>137</v>
      </c>
      <c r="C50" s="32" t="s">
        <v>142</v>
      </c>
      <c r="D50" s="37" t="s">
        <v>6</v>
      </c>
      <c r="E50" s="62">
        <v>0.86</v>
      </c>
      <c r="F50" s="38"/>
      <c r="G50" s="129"/>
      <c r="H50" s="76"/>
      <c r="I50" s="205"/>
    </row>
    <row r="51" spans="1:9" x14ac:dyDescent="0.25">
      <c r="A51" s="37">
        <v>17</v>
      </c>
      <c r="B51" s="32" t="s">
        <v>138</v>
      </c>
      <c r="C51" s="32" t="s">
        <v>143</v>
      </c>
      <c r="D51" s="37" t="s">
        <v>6</v>
      </c>
      <c r="E51" s="74">
        <v>3.3</v>
      </c>
      <c r="F51" s="38"/>
      <c r="G51" s="129"/>
      <c r="H51" s="76"/>
      <c r="I51" s="205"/>
    </row>
    <row r="52" spans="1:9" x14ac:dyDescent="0.25">
      <c r="A52" s="37">
        <v>18</v>
      </c>
      <c r="B52" s="32" t="s">
        <v>139</v>
      </c>
      <c r="C52" s="32" t="s">
        <v>144</v>
      </c>
      <c r="D52" s="37" t="s">
        <v>141</v>
      </c>
      <c r="E52" s="62">
        <v>0.02</v>
      </c>
      <c r="F52" s="38"/>
      <c r="G52" s="129"/>
      <c r="H52" s="76"/>
      <c r="I52" s="205"/>
    </row>
    <row r="53" spans="1:9" x14ac:dyDescent="0.25">
      <c r="A53" s="37">
        <v>19</v>
      </c>
      <c r="B53" s="32" t="s">
        <v>113</v>
      </c>
      <c r="C53" s="32" t="s">
        <v>114</v>
      </c>
      <c r="D53" s="37" t="s">
        <v>115</v>
      </c>
      <c r="E53" s="72">
        <v>9.5530000000000008</v>
      </c>
      <c r="F53" s="38"/>
      <c r="G53" s="129"/>
      <c r="H53" s="76"/>
      <c r="I53" s="205"/>
    </row>
    <row r="54" spans="1:9" x14ac:dyDescent="0.25">
      <c r="A54" s="37">
        <v>20</v>
      </c>
      <c r="B54" s="32" t="s">
        <v>116</v>
      </c>
      <c r="C54" s="32" t="s">
        <v>117</v>
      </c>
      <c r="D54" s="37" t="s">
        <v>14</v>
      </c>
      <c r="E54" s="72">
        <v>9.5530000000000008</v>
      </c>
      <c r="F54" s="38"/>
      <c r="G54" s="129"/>
      <c r="H54" s="76"/>
      <c r="I54" s="205"/>
    </row>
    <row r="55" spans="1:9" x14ac:dyDescent="0.25">
      <c r="A55" s="179" t="s">
        <v>145</v>
      </c>
      <c r="B55" s="179"/>
      <c r="C55" s="179"/>
      <c r="D55" s="179"/>
      <c r="E55" s="18"/>
      <c r="F55" s="148"/>
      <c r="G55" s="129"/>
      <c r="H55" s="76"/>
      <c r="I55" s="205"/>
    </row>
    <row r="56" spans="1:9" x14ac:dyDescent="0.25">
      <c r="A56" s="37">
        <v>21</v>
      </c>
      <c r="B56" s="32" t="s">
        <v>119</v>
      </c>
      <c r="C56" s="32" t="s">
        <v>125</v>
      </c>
      <c r="D56" s="37" t="s">
        <v>6</v>
      </c>
      <c r="E56" s="72">
        <v>0.495</v>
      </c>
      <c r="F56" s="38"/>
      <c r="G56" s="129"/>
      <c r="H56" s="76"/>
      <c r="I56" s="205"/>
    </row>
    <row r="57" spans="1:9" x14ac:dyDescent="0.25">
      <c r="A57" s="37">
        <v>22</v>
      </c>
      <c r="B57" s="32" t="s">
        <v>120</v>
      </c>
      <c r="C57" s="32" t="s">
        <v>126</v>
      </c>
      <c r="D57" s="37" t="s">
        <v>6</v>
      </c>
      <c r="E57" s="62">
        <v>0.62</v>
      </c>
      <c r="F57" s="38"/>
      <c r="G57" s="129"/>
      <c r="H57" s="76"/>
      <c r="I57" s="205"/>
    </row>
    <row r="58" spans="1:9" x14ac:dyDescent="0.25">
      <c r="A58" s="37">
        <v>23</v>
      </c>
      <c r="B58" s="32" t="s">
        <v>121</v>
      </c>
      <c r="C58" s="32" t="s">
        <v>122</v>
      </c>
      <c r="D58" s="37" t="s">
        <v>4</v>
      </c>
      <c r="E58" s="71">
        <v>3</v>
      </c>
      <c r="F58" s="38"/>
      <c r="G58" s="129"/>
      <c r="H58" s="76"/>
      <c r="I58" s="205"/>
    </row>
    <row r="59" spans="1:9" x14ac:dyDescent="0.25">
      <c r="A59" s="37">
        <v>24</v>
      </c>
      <c r="B59" s="32" t="s">
        <v>146</v>
      </c>
      <c r="C59" s="32" t="s">
        <v>149</v>
      </c>
      <c r="D59" s="37" t="s">
        <v>4</v>
      </c>
      <c r="E59" s="74">
        <v>3.3</v>
      </c>
      <c r="F59" s="38"/>
      <c r="G59" s="129"/>
      <c r="H59" s="76"/>
      <c r="I59" s="205"/>
    </row>
    <row r="60" spans="1:9" x14ac:dyDescent="0.25">
      <c r="A60" s="37">
        <v>25</v>
      </c>
      <c r="B60" s="32" t="s">
        <v>147</v>
      </c>
      <c r="C60" s="32" t="s">
        <v>148</v>
      </c>
      <c r="D60" s="37" t="s">
        <v>22</v>
      </c>
      <c r="E60" s="71">
        <v>6</v>
      </c>
      <c r="F60" s="38"/>
      <c r="G60" s="129"/>
      <c r="H60" s="76"/>
      <c r="I60" s="205"/>
    </row>
    <row r="61" spans="1:9" x14ac:dyDescent="0.25">
      <c r="A61" s="37">
        <v>26</v>
      </c>
      <c r="B61" s="32" t="s">
        <v>150</v>
      </c>
      <c r="C61" s="32" t="s">
        <v>156</v>
      </c>
      <c r="D61" s="37" t="s">
        <v>22</v>
      </c>
      <c r="E61" s="71">
        <v>6</v>
      </c>
      <c r="F61" s="38"/>
      <c r="G61" s="129"/>
      <c r="H61" s="76"/>
      <c r="I61" s="205"/>
    </row>
    <row r="62" spans="1:9" x14ac:dyDescent="0.25">
      <c r="A62" s="37">
        <v>27</v>
      </c>
      <c r="B62" s="32" t="s">
        <v>151</v>
      </c>
      <c r="C62" s="32" t="s">
        <v>152</v>
      </c>
      <c r="D62" s="37" t="s">
        <v>153</v>
      </c>
      <c r="E62" s="62">
        <v>0.08</v>
      </c>
      <c r="F62" s="38"/>
      <c r="G62" s="129"/>
      <c r="H62" s="76"/>
      <c r="I62" s="205"/>
    </row>
    <row r="63" spans="1:9" ht="15" customHeight="1" x14ac:dyDescent="0.25">
      <c r="A63" s="37">
        <v>28</v>
      </c>
      <c r="B63" s="29" t="s">
        <v>159</v>
      </c>
      <c r="C63" s="29" t="s">
        <v>157</v>
      </c>
      <c r="D63" s="50" t="s">
        <v>12</v>
      </c>
      <c r="E63" s="111">
        <v>0.13</v>
      </c>
      <c r="F63" s="38"/>
      <c r="G63" s="129"/>
      <c r="H63" s="76"/>
      <c r="I63" s="205"/>
    </row>
    <row r="64" spans="1:9" ht="15" customHeight="1" x14ac:dyDescent="0.25">
      <c r="A64" s="37">
        <v>29</v>
      </c>
      <c r="B64" s="29" t="s">
        <v>160</v>
      </c>
      <c r="C64" s="29" t="s">
        <v>158</v>
      </c>
      <c r="D64" s="50" t="s">
        <v>12</v>
      </c>
      <c r="E64" s="111">
        <v>0.05</v>
      </c>
      <c r="F64" s="38"/>
      <c r="G64" s="129"/>
      <c r="H64" s="76"/>
      <c r="I64" s="205"/>
    </row>
    <row r="65" spans="1:9" x14ac:dyDescent="0.25">
      <c r="A65" s="37">
        <v>30</v>
      </c>
      <c r="B65" s="32" t="s">
        <v>154</v>
      </c>
      <c r="C65" s="32" t="s">
        <v>155</v>
      </c>
      <c r="D65" s="37" t="s">
        <v>6</v>
      </c>
      <c r="E65" s="74">
        <v>0.5</v>
      </c>
      <c r="F65" s="38"/>
      <c r="G65" s="129"/>
      <c r="H65" s="76"/>
      <c r="I65" s="205"/>
    </row>
    <row r="66" spans="1:9" x14ac:dyDescent="0.25">
      <c r="A66" s="37">
        <v>31</v>
      </c>
      <c r="B66" s="32" t="s">
        <v>137</v>
      </c>
      <c r="C66" s="32" t="s">
        <v>142</v>
      </c>
      <c r="D66" s="37" t="s">
        <v>6</v>
      </c>
      <c r="E66" s="62">
        <v>1.29</v>
      </c>
      <c r="F66" s="38"/>
      <c r="G66" s="129"/>
      <c r="H66" s="76"/>
      <c r="I66" s="205"/>
    </row>
    <row r="67" spans="1:9" x14ac:dyDescent="0.25">
      <c r="A67" s="37">
        <v>32</v>
      </c>
      <c r="B67" s="32" t="s">
        <v>138</v>
      </c>
      <c r="C67" s="32" t="s">
        <v>143</v>
      </c>
      <c r="D67" s="37" t="s">
        <v>6</v>
      </c>
      <c r="E67" s="62">
        <v>3.74</v>
      </c>
      <c r="F67" s="38"/>
      <c r="G67" s="129"/>
      <c r="H67" s="76"/>
      <c r="I67" s="205"/>
    </row>
    <row r="68" spans="1:9" x14ac:dyDescent="0.25">
      <c r="A68" s="37">
        <v>33</v>
      </c>
      <c r="B68" s="32" t="s">
        <v>124</v>
      </c>
      <c r="C68" s="32" t="s">
        <v>128</v>
      </c>
      <c r="D68" s="37" t="s">
        <v>17</v>
      </c>
      <c r="E68" s="62">
        <v>0.25</v>
      </c>
      <c r="F68" s="38"/>
      <c r="G68" s="129"/>
      <c r="H68" s="76"/>
      <c r="I68" s="205"/>
    </row>
    <row r="69" spans="1:9" x14ac:dyDescent="0.25">
      <c r="A69" s="53"/>
      <c r="B69" s="28" t="s">
        <v>3</v>
      </c>
      <c r="C69" s="9" t="s">
        <v>33</v>
      </c>
      <c r="D69" s="16" t="s">
        <v>3</v>
      </c>
      <c r="E69" s="104" t="s">
        <v>3</v>
      </c>
      <c r="F69" s="38"/>
      <c r="G69" s="129"/>
      <c r="H69" s="76"/>
      <c r="I69" s="205"/>
    </row>
    <row r="70" spans="1:9" x14ac:dyDescent="0.25">
      <c r="A70" s="10"/>
      <c r="B70" s="30"/>
      <c r="C70" s="30" t="s">
        <v>78</v>
      </c>
      <c r="D70" s="90"/>
      <c r="E70" s="105"/>
      <c r="F70" s="38"/>
      <c r="G70" s="129"/>
      <c r="H70" s="208"/>
      <c r="I70" s="205"/>
    </row>
    <row r="71" spans="1:9" x14ac:dyDescent="0.25">
      <c r="A71" s="15"/>
      <c r="B71" s="30" t="s">
        <v>37</v>
      </c>
      <c r="C71" s="30" t="s">
        <v>38</v>
      </c>
      <c r="D71" s="35" t="s">
        <v>39</v>
      </c>
      <c r="E71" s="112">
        <v>0.72660000000000002</v>
      </c>
      <c r="F71" s="38"/>
      <c r="G71" s="129"/>
      <c r="H71" s="76"/>
      <c r="I71" s="205"/>
    </row>
    <row r="72" spans="1:9" x14ac:dyDescent="0.25">
      <c r="A72" s="37">
        <v>34</v>
      </c>
      <c r="B72" s="32" t="s">
        <v>129</v>
      </c>
      <c r="C72" s="32" t="s">
        <v>130</v>
      </c>
      <c r="D72" s="37" t="s">
        <v>16</v>
      </c>
      <c r="E72" s="62">
        <v>1.21</v>
      </c>
      <c r="F72" s="38"/>
      <c r="G72" s="129"/>
      <c r="H72" s="76"/>
      <c r="I72" s="205"/>
    </row>
    <row r="73" spans="1:9" x14ac:dyDescent="0.25">
      <c r="A73" s="37">
        <v>35</v>
      </c>
      <c r="B73" s="32" t="s">
        <v>131</v>
      </c>
      <c r="C73" s="32" t="s">
        <v>132</v>
      </c>
      <c r="D73" s="37" t="s">
        <v>16</v>
      </c>
      <c r="E73" s="62">
        <v>0.18</v>
      </c>
      <c r="F73" s="38"/>
      <c r="G73" s="129"/>
      <c r="H73" s="76"/>
      <c r="I73" s="205"/>
    </row>
    <row r="74" spans="1:9" x14ac:dyDescent="0.25">
      <c r="A74" s="55"/>
      <c r="B74" s="28" t="s">
        <v>3</v>
      </c>
      <c r="C74" s="9" t="s">
        <v>33</v>
      </c>
      <c r="D74" s="16" t="s">
        <v>3</v>
      </c>
      <c r="E74" s="104" t="s">
        <v>3</v>
      </c>
      <c r="F74" s="38"/>
      <c r="G74" s="129"/>
      <c r="H74" s="76"/>
      <c r="I74" s="205"/>
    </row>
    <row r="75" spans="1:9" x14ac:dyDescent="0.25">
      <c r="A75" s="10"/>
      <c r="B75" s="30"/>
      <c r="C75" s="30" t="s">
        <v>78</v>
      </c>
      <c r="D75" s="90"/>
      <c r="E75" s="105"/>
      <c r="F75" s="38"/>
      <c r="G75" s="129"/>
      <c r="H75" s="76"/>
      <c r="I75" s="205"/>
    </row>
    <row r="76" spans="1:9" x14ac:dyDescent="0.25">
      <c r="A76" s="26"/>
      <c r="B76" s="33" t="s">
        <v>37</v>
      </c>
      <c r="C76" s="33" t="s">
        <v>38</v>
      </c>
      <c r="D76" s="92" t="s">
        <v>39</v>
      </c>
      <c r="E76" s="40">
        <v>4.7627999999999997E-2</v>
      </c>
      <c r="F76" s="38"/>
      <c r="G76" s="129"/>
      <c r="H76" s="76"/>
      <c r="I76" s="205"/>
    </row>
    <row r="77" spans="1:9" x14ac:dyDescent="0.25">
      <c r="A77" s="37">
        <v>36</v>
      </c>
      <c r="B77" s="32" t="s">
        <v>123</v>
      </c>
      <c r="C77" s="32" t="s">
        <v>161</v>
      </c>
      <c r="D77" s="37" t="s">
        <v>4</v>
      </c>
      <c r="E77" s="72">
        <v>2.8559999999999999</v>
      </c>
      <c r="F77" s="38"/>
      <c r="G77" s="129"/>
      <c r="H77" s="76"/>
      <c r="I77" s="205"/>
    </row>
    <row r="78" spans="1:9" x14ac:dyDescent="0.25">
      <c r="A78" s="37">
        <v>37</v>
      </c>
      <c r="B78" s="32" t="s">
        <v>139</v>
      </c>
      <c r="C78" s="32" t="s">
        <v>140</v>
      </c>
      <c r="D78" s="37" t="s">
        <v>141</v>
      </c>
      <c r="E78" s="72">
        <v>1.4999999999999999E-2</v>
      </c>
      <c r="F78" s="38"/>
      <c r="G78" s="129"/>
      <c r="H78" s="76"/>
      <c r="I78" s="205"/>
    </row>
    <row r="79" spans="1:9" x14ac:dyDescent="0.25">
      <c r="A79" s="37">
        <v>38</v>
      </c>
      <c r="B79" s="32" t="s">
        <v>113</v>
      </c>
      <c r="C79" s="32" t="s">
        <v>114</v>
      </c>
      <c r="D79" s="37" t="s">
        <v>115</v>
      </c>
      <c r="E79" s="72">
        <v>27.190999999999999</v>
      </c>
      <c r="F79" s="38"/>
      <c r="G79" s="129"/>
      <c r="H79" s="76"/>
      <c r="I79" s="205"/>
    </row>
    <row r="80" spans="1:9" x14ac:dyDescent="0.25">
      <c r="A80" s="60"/>
      <c r="B80" s="8"/>
      <c r="C80" s="7" t="s">
        <v>162</v>
      </c>
      <c r="D80" s="7"/>
      <c r="E80" s="17"/>
      <c r="F80" s="38"/>
      <c r="G80" s="129"/>
      <c r="H80" s="76"/>
      <c r="I80" s="205"/>
    </row>
    <row r="81" spans="1:9" x14ac:dyDescent="0.25">
      <c r="A81" s="179" t="s">
        <v>1018</v>
      </c>
      <c r="B81" s="179"/>
      <c r="C81" s="179"/>
      <c r="D81" s="179"/>
      <c r="E81" s="18"/>
      <c r="F81" s="152"/>
      <c r="G81" s="129"/>
      <c r="H81" s="76"/>
      <c r="I81" s="205"/>
    </row>
    <row r="82" spans="1:9" x14ac:dyDescent="0.25">
      <c r="A82" s="179" t="s">
        <v>1019</v>
      </c>
      <c r="B82" s="179"/>
      <c r="C82" s="179"/>
      <c r="D82" s="179"/>
      <c r="E82" s="24"/>
      <c r="F82" s="153"/>
      <c r="G82" s="129"/>
      <c r="H82" s="76"/>
      <c r="I82" s="205"/>
    </row>
    <row r="83" spans="1:9" x14ac:dyDescent="0.25">
      <c r="A83" s="37">
        <v>39</v>
      </c>
      <c r="B83" s="22" t="s">
        <v>163</v>
      </c>
      <c r="C83" s="23" t="s">
        <v>164</v>
      </c>
      <c r="D83" s="50" t="s">
        <v>6</v>
      </c>
      <c r="E83" s="108">
        <v>9.516</v>
      </c>
      <c r="F83" s="38"/>
      <c r="G83" s="129"/>
      <c r="H83" s="76"/>
      <c r="I83" s="205"/>
    </row>
    <row r="84" spans="1:9" x14ac:dyDescent="0.25">
      <c r="A84" s="49"/>
      <c r="B84" s="42" t="s">
        <v>3</v>
      </c>
      <c r="C84" s="43" t="s">
        <v>33</v>
      </c>
      <c r="D84" s="16" t="s">
        <v>3</v>
      </c>
      <c r="E84" s="104" t="s">
        <v>3</v>
      </c>
      <c r="F84" s="38"/>
      <c r="G84" s="129"/>
      <c r="H84" s="207"/>
      <c r="I84" s="205"/>
    </row>
    <row r="85" spans="1:9" x14ac:dyDescent="0.25">
      <c r="A85" s="15"/>
      <c r="B85" s="30" t="s">
        <v>165</v>
      </c>
      <c r="C85" s="30" t="s">
        <v>166</v>
      </c>
      <c r="D85" s="35" t="s">
        <v>14</v>
      </c>
      <c r="E85" s="106">
        <v>0.34257599999999999</v>
      </c>
      <c r="F85" s="38"/>
      <c r="G85" s="129"/>
      <c r="H85" s="76"/>
      <c r="I85" s="205"/>
    </row>
    <row r="86" spans="1:9" x14ac:dyDescent="0.25">
      <c r="A86" s="15"/>
      <c r="B86" s="31" t="s">
        <v>167</v>
      </c>
      <c r="C86" s="31" t="s">
        <v>168</v>
      </c>
      <c r="D86" s="36" t="s">
        <v>14</v>
      </c>
      <c r="E86" s="106">
        <v>1.9032E-2</v>
      </c>
      <c r="F86" s="38"/>
      <c r="G86" s="129"/>
      <c r="H86" s="76"/>
      <c r="I86" s="205"/>
    </row>
    <row r="87" spans="1:9" x14ac:dyDescent="0.25">
      <c r="A87" s="15"/>
      <c r="B87" s="31" t="s">
        <v>169</v>
      </c>
      <c r="C87" s="31" t="s">
        <v>172</v>
      </c>
      <c r="D87" s="36" t="s">
        <v>7</v>
      </c>
      <c r="E87" s="112">
        <v>21.886800000000001</v>
      </c>
      <c r="F87" s="38"/>
      <c r="G87" s="129"/>
      <c r="H87" s="76"/>
      <c r="I87" s="205"/>
    </row>
    <row r="88" spans="1:9" x14ac:dyDescent="0.25">
      <c r="A88" s="26"/>
      <c r="B88" s="44" t="s">
        <v>170</v>
      </c>
      <c r="C88" s="44" t="s">
        <v>171</v>
      </c>
      <c r="D88" s="36" t="s">
        <v>5</v>
      </c>
      <c r="E88" s="110">
        <v>7.1370000000000003E-2</v>
      </c>
      <c r="F88" s="38"/>
      <c r="G88" s="129"/>
      <c r="H88" s="76"/>
      <c r="I88" s="205"/>
    </row>
    <row r="89" spans="1:9" x14ac:dyDescent="0.25">
      <c r="A89" s="37">
        <v>40</v>
      </c>
      <c r="B89" s="32" t="s">
        <v>135</v>
      </c>
      <c r="C89" s="32" t="s">
        <v>136</v>
      </c>
      <c r="D89" s="37" t="s">
        <v>17</v>
      </c>
      <c r="E89" s="62">
        <v>0.02</v>
      </c>
      <c r="F89" s="38"/>
      <c r="G89" s="129"/>
      <c r="H89" s="76"/>
      <c r="I89" s="205"/>
    </row>
    <row r="90" spans="1:9" x14ac:dyDescent="0.25">
      <c r="A90" s="49"/>
      <c r="B90" s="28" t="s">
        <v>3</v>
      </c>
      <c r="C90" s="9" t="s">
        <v>33</v>
      </c>
      <c r="D90" s="16" t="s">
        <v>3</v>
      </c>
      <c r="E90" s="104" t="s">
        <v>3</v>
      </c>
      <c r="F90" s="38"/>
      <c r="G90" s="129"/>
      <c r="H90" s="76"/>
      <c r="I90" s="205"/>
    </row>
    <row r="91" spans="1:9" x14ac:dyDescent="0.25">
      <c r="A91" s="15"/>
      <c r="B91" s="30"/>
      <c r="C91" s="30" t="s">
        <v>78</v>
      </c>
      <c r="D91" s="90"/>
      <c r="E91" s="105"/>
      <c r="F91" s="38"/>
      <c r="G91" s="129"/>
      <c r="H91" s="76"/>
      <c r="I91" s="205"/>
    </row>
    <row r="92" spans="1:9" x14ac:dyDescent="0.25">
      <c r="A92" s="15"/>
      <c r="B92" s="30" t="s">
        <v>37</v>
      </c>
      <c r="C92" s="30" t="s">
        <v>38</v>
      </c>
      <c r="D92" s="35" t="s">
        <v>39</v>
      </c>
      <c r="E92" s="106">
        <v>5.8883999999999999E-2</v>
      </c>
      <c r="F92" s="38"/>
      <c r="G92" s="129"/>
      <c r="H92" s="76"/>
      <c r="I92" s="205"/>
    </row>
    <row r="93" spans="1:9" x14ac:dyDescent="0.25">
      <c r="A93" s="37">
        <v>41</v>
      </c>
      <c r="B93" s="32" t="s">
        <v>133</v>
      </c>
      <c r="C93" s="32" t="s">
        <v>134</v>
      </c>
      <c r="D93" s="37" t="s">
        <v>16</v>
      </c>
      <c r="E93" s="72">
        <v>4.2000000000000003E-2</v>
      </c>
      <c r="F93" s="38"/>
      <c r="G93" s="129"/>
      <c r="H93" s="76"/>
      <c r="I93" s="205"/>
    </row>
    <row r="94" spans="1:9" x14ac:dyDescent="0.25">
      <c r="A94" s="37">
        <v>42</v>
      </c>
      <c r="B94" s="29" t="s">
        <v>174</v>
      </c>
      <c r="C94" s="29" t="s">
        <v>173</v>
      </c>
      <c r="D94" s="50" t="s">
        <v>6</v>
      </c>
      <c r="E94" s="113">
        <v>5.04E-2</v>
      </c>
      <c r="F94" s="38"/>
      <c r="G94" s="129"/>
      <c r="H94" s="76"/>
      <c r="I94" s="205"/>
    </row>
    <row r="95" spans="1:9" x14ac:dyDescent="0.25">
      <c r="A95" s="49"/>
      <c r="B95" s="28" t="s">
        <v>3</v>
      </c>
      <c r="C95" s="9" t="s">
        <v>33</v>
      </c>
      <c r="D95" s="16" t="s">
        <v>3</v>
      </c>
      <c r="E95" s="114"/>
      <c r="F95" s="38"/>
      <c r="G95" s="129"/>
      <c r="H95" s="207"/>
      <c r="I95" s="205"/>
    </row>
    <row r="96" spans="1:9" x14ac:dyDescent="0.25">
      <c r="A96" s="15"/>
      <c r="B96" s="31" t="s">
        <v>175</v>
      </c>
      <c r="C96" s="31" t="s">
        <v>176</v>
      </c>
      <c r="D96" s="36" t="s">
        <v>14</v>
      </c>
      <c r="E96" s="107">
        <v>1.7136000000000001E-4</v>
      </c>
      <c r="F96" s="38"/>
      <c r="G96" s="129"/>
      <c r="H96" s="76"/>
      <c r="I96" s="205"/>
    </row>
    <row r="97" spans="1:9" x14ac:dyDescent="0.25">
      <c r="A97" s="15"/>
      <c r="B97" s="31"/>
      <c r="C97" s="31" t="s">
        <v>78</v>
      </c>
      <c r="D97" s="91"/>
      <c r="E97" s="107"/>
      <c r="F97" s="38"/>
      <c r="G97" s="129"/>
      <c r="H97" s="76"/>
      <c r="I97" s="205"/>
    </row>
    <row r="98" spans="1:9" x14ac:dyDescent="0.25">
      <c r="A98" s="15"/>
      <c r="B98" s="31" t="s">
        <v>37</v>
      </c>
      <c r="C98" s="31" t="s">
        <v>38</v>
      </c>
      <c r="D98" s="36" t="s">
        <v>39</v>
      </c>
      <c r="E98" s="107">
        <v>0.102566016</v>
      </c>
      <c r="F98" s="38"/>
      <c r="G98" s="129"/>
      <c r="H98" s="76"/>
      <c r="I98" s="205"/>
    </row>
    <row r="99" spans="1:9" x14ac:dyDescent="0.25">
      <c r="A99" s="37">
        <v>43</v>
      </c>
      <c r="B99" s="32" t="s">
        <v>179</v>
      </c>
      <c r="C99" s="32" t="s">
        <v>181</v>
      </c>
      <c r="D99" s="37" t="s">
        <v>22</v>
      </c>
      <c r="E99" s="71">
        <v>1</v>
      </c>
      <c r="F99" s="38"/>
      <c r="G99" s="129"/>
      <c r="H99" s="76"/>
      <c r="I99" s="205"/>
    </row>
    <row r="100" spans="1:9" x14ac:dyDescent="0.25">
      <c r="A100" s="37">
        <f>A99+1</f>
        <v>44</v>
      </c>
      <c r="B100" s="32" t="s">
        <v>179</v>
      </c>
      <c r="C100" s="32" t="s">
        <v>183</v>
      </c>
      <c r="D100" s="37" t="s">
        <v>22</v>
      </c>
      <c r="E100" s="71">
        <v>1</v>
      </c>
      <c r="F100" s="38"/>
      <c r="G100" s="129"/>
      <c r="H100" s="76"/>
      <c r="I100" s="205"/>
    </row>
    <row r="101" spans="1:9" x14ac:dyDescent="0.25">
      <c r="A101" s="37">
        <f t="shared" ref="A101:A102" si="0">A100+1</f>
        <v>45</v>
      </c>
      <c r="B101" s="32" t="s">
        <v>180</v>
      </c>
      <c r="C101" s="32" t="s">
        <v>177</v>
      </c>
      <c r="D101" s="37" t="s">
        <v>22</v>
      </c>
      <c r="E101" s="71">
        <v>2</v>
      </c>
      <c r="F101" s="38"/>
      <c r="G101" s="129"/>
      <c r="H101" s="76"/>
      <c r="I101" s="205"/>
    </row>
    <row r="102" spans="1:9" ht="25.5" x14ac:dyDescent="0.25">
      <c r="A102" s="37">
        <f t="shared" si="0"/>
        <v>46</v>
      </c>
      <c r="B102" s="29" t="s">
        <v>178</v>
      </c>
      <c r="C102" s="29" t="s">
        <v>182</v>
      </c>
      <c r="D102" s="50" t="s">
        <v>6</v>
      </c>
      <c r="E102" s="108">
        <v>0.36799999999999999</v>
      </c>
      <c r="F102" s="38"/>
      <c r="G102" s="129"/>
      <c r="H102" s="76"/>
      <c r="I102" s="205"/>
    </row>
    <row r="103" spans="1:9" x14ac:dyDescent="0.25">
      <c r="A103" s="15"/>
      <c r="B103" s="28" t="s">
        <v>3</v>
      </c>
      <c r="C103" s="9" t="s">
        <v>33</v>
      </c>
      <c r="D103" s="16" t="s">
        <v>3</v>
      </c>
      <c r="E103" s="25"/>
      <c r="F103" s="152"/>
      <c r="G103" s="129"/>
      <c r="H103" s="76"/>
      <c r="I103" s="205"/>
    </row>
    <row r="104" spans="1:9" x14ac:dyDescent="0.25">
      <c r="A104" s="15"/>
      <c r="B104" s="31" t="s">
        <v>34</v>
      </c>
      <c r="C104" s="31" t="s">
        <v>184</v>
      </c>
      <c r="D104" s="36" t="s">
        <v>5</v>
      </c>
      <c r="E104" s="112">
        <v>1.6192</v>
      </c>
      <c r="F104" s="38"/>
      <c r="G104" s="129"/>
      <c r="H104" s="76"/>
      <c r="I104" s="205"/>
    </row>
    <row r="105" spans="1:9" x14ac:dyDescent="0.25">
      <c r="A105" s="15"/>
      <c r="B105" s="31"/>
      <c r="C105" s="31" t="s">
        <v>78</v>
      </c>
      <c r="D105" s="91"/>
      <c r="E105" s="107"/>
      <c r="F105" s="38"/>
      <c r="G105" s="129"/>
      <c r="H105" s="76"/>
      <c r="I105" s="205"/>
    </row>
    <row r="106" spans="1:9" x14ac:dyDescent="0.25">
      <c r="A106" s="15"/>
      <c r="B106" s="31" t="s">
        <v>37</v>
      </c>
      <c r="C106" s="31" t="s">
        <v>38</v>
      </c>
      <c r="D106" s="36" t="s">
        <v>39</v>
      </c>
      <c r="E106" s="110">
        <v>0.39284000000000002</v>
      </c>
      <c r="F106" s="38"/>
      <c r="G106" s="129"/>
      <c r="H106" s="76"/>
      <c r="I106" s="205"/>
    </row>
    <row r="107" spans="1:9" x14ac:dyDescent="0.25">
      <c r="A107" s="10"/>
      <c r="B107" s="30" t="s">
        <v>80</v>
      </c>
      <c r="C107" s="30" t="s">
        <v>81</v>
      </c>
      <c r="D107" s="35" t="s">
        <v>11</v>
      </c>
      <c r="E107" s="105">
        <v>1.5713600000000001E-2</v>
      </c>
      <c r="F107" s="38"/>
      <c r="G107" s="129"/>
      <c r="H107" s="76"/>
      <c r="I107" s="205"/>
    </row>
    <row r="108" spans="1:9" ht="25.5" x14ac:dyDescent="0.25">
      <c r="A108" s="37">
        <v>47</v>
      </c>
      <c r="B108" s="29" t="s">
        <v>185</v>
      </c>
      <c r="C108" s="29" t="s">
        <v>186</v>
      </c>
      <c r="D108" s="50" t="s">
        <v>6</v>
      </c>
      <c r="E108" s="113">
        <v>0.32879999999999998</v>
      </c>
      <c r="F108" s="38"/>
      <c r="G108" s="129"/>
      <c r="H108" s="76"/>
      <c r="I108" s="205"/>
    </row>
    <row r="109" spans="1:9" x14ac:dyDescent="0.25">
      <c r="A109" s="49"/>
      <c r="B109" s="28" t="s">
        <v>3</v>
      </c>
      <c r="C109" s="9" t="s">
        <v>33</v>
      </c>
      <c r="D109" s="16" t="s">
        <v>3</v>
      </c>
      <c r="E109" s="114"/>
      <c r="F109" s="38"/>
      <c r="G109" s="129"/>
      <c r="H109" s="76"/>
      <c r="I109" s="205"/>
    </row>
    <row r="110" spans="1:9" x14ac:dyDescent="0.25">
      <c r="A110" s="15"/>
      <c r="B110" s="31" t="s">
        <v>34</v>
      </c>
      <c r="C110" s="31" t="s">
        <v>184</v>
      </c>
      <c r="D110" s="36" t="s">
        <v>5</v>
      </c>
      <c r="E110" s="110">
        <v>0.72336</v>
      </c>
      <c r="F110" s="38"/>
      <c r="G110" s="129"/>
      <c r="H110" s="76"/>
      <c r="I110" s="205"/>
    </row>
    <row r="111" spans="1:9" x14ac:dyDescent="0.25">
      <c r="A111" s="15"/>
      <c r="B111" s="31"/>
      <c r="C111" s="31" t="s">
        <v>78</v>
      </c>
      <c r="D111" s="91"/>
      <c r="E111" s="107"/>
      <c r="F111" s="38"/>
      <c r="G111" s="129"/>
      <c r="H111" s="76"/>
      <c r="I111" s="205"/>
    </row>
    <row r="112" spans="1:9" x14ac:dyDescent="0.25">
      <c r="A112" s="15"/>
      <c r="B112" s="31" t="s">
        <v>37</v>
      </c>
      <c r="C112" s="31" t="s">
        <v>38</v>
      </c>
      <c r="D112" s="36" t="s">
        <v>39</v>
      </c>
      <c r="E112" s="106">
        <v>0.17508599999999999</v>
      </c>
      <c r="F112" s="38"/>
      <c r="G112" s="129"/>
      <c r="H112" s="76"/>
      <c r="I112" s="205"/>
    </row>
    <row r="113" spans="1:9" x14ac:dyDescent="0.25">
      <c r="A113" s="15"/>
      <c r="B113" s="31" t="s">
        <v>80</v>
      </c>
      <c r="C113" s="31" t="s">
        <v>81</v>
      </c>
      <c r="D113" s="36" t="s">
        <v>11</v>
      </c>
      <c r="E113" s="107">
        <v>7.0034399999999997E-3</v>
      </c>
      <c r="F113" s="38"/>
      <c r="G113" s="129"/>
      <c r="H113" s="76"/>
      <c r="I113" s="205"/>
    </row>
    <row r="114" spans="1:9" x14ac:dyDescent="0.25">
      <c r="A114" s="37">
        <v>48</v>
      </c>
      <c r="B114" s="32" t="s">
        <v>187</v>
      </c>
      <c r="C114" s="32" t="s">
        <v>190</v>
      </c>
      <c r="D114" s="37" t="s">
        <v>6</v>
      </c>
      <c r="E114" s="72">
        <v>6.944</v>
      </c>
      <c r="F114" s="38"/>
      <c r="G114" s="129"/>
      <c r="H114" s="76"/>
      <c r="I114" s="205"/>
    </row>
    <row r="115" spans="1:9" x14ac:dyDescent="0.25">
      <c r="A115" s="38"/>
      <c r="B115" s="28" t="s">
        <v>3</v>
      </c>
      <c r="C115" s="9" t="s">
        <v>33</v>
      </c>
      <c r="D115" s="16" t="s">
        <v>3</v>
      </c>
      <c r="E115" s="111"/>
      <c r="F115" s="38"/>
      <c r="G115" s="129"/>
      <c r="H115" s="76"/>
      <c r="I115" s="205"/>
    </row>
    <row r="116" spans="1:9" x14ac:dyDescent="0.25">
      <c r="A116" s="38"/>
      <c r="B116" s="31" t="s">
        <v>63</v>
      </c>
      <c r="C116" s="31" t="s">
        <v>64</v>
      </c>
      <c r="D116" s="36" t="s">
        <v>7</v>
      </c>
      <c r="E116" s="110">
        <v>1.66656</v>
      </c>
      <c r="F116" s="38"/>
      <c r="G116" s="129"/>
      <c r="H116" s="76"/>
      <c r="I116" s="205"/>
    </row>
    <row r="117" spans="1:9" x14ac:dyDescent="0.25">
      <c r="A117" s="38"/>
      <c r="B117" s="31" t="s">
        <v>188</v>
      </c>
      <c r="C117" s="31" t="s">
        <v>189</v>
      </c>
      <c r="D117" s="36" t="s">
        <v>14</v>
      </c>
      <c r="E117" s="107">
        <v>0.11179840000000001</v>
      </c>
      <c r="F117" s="38"/>
      <c r="G117" s="129"/>
      <c r="H117" s="76"/>
      <c r="I117" s="205"/>
    </row>
    <row r="118" spans="1:9" x14ac:dyDescent="0.25">
      <c r="A118" s="37">
        <v>49</v>
      </c>
      <c r="B118" s="32" t="s">
        <v>191</v>
      </c>
      <c r="C118" s="32" t="s">
        <v>194</v>
      </c>
      <c r="D118" s="37" t="s">
        <v>6</v>
      </c>
      <c r="E118" s="72">
        <v>6.944</v>
      </c>
      <c r="F118" s="38"/>
      <c r="G118" s="129"/>
      <c r="H118" s="76"/>
      <c r="I118" s="205"/>
    </row>
    <row r="119" spans="1:9" x14ac:dyDescent="0.25">
      <c r="A119" s="49"/>
      <c r="B119" s="28" t="s">
        <v>3</v>
      </c>
      <c r="C119" s="9" t="s">
        <v>33</v>
      </c>
      <c r="D119" s="16" t="s">
        <v>3</v>
      </c>
      <c r="E119" s="115"/>
      <c r="F119" s="38"/>
      <c r="G119" s="129"/>
      <c r="H119" s="76"/>
      <c r="I119" s="205"/>
    </row>
    <row r="120" spans="1:9" x14ac:dyDescent="0.25">
      <c r="A120" s="38"/>
      <c r="B120" s="31" t="s">
        <v>63</v>
      </c>
      <c r="C120" s="31" t="s">
        <v>64</v>
      </c>
      <c r="D120" s="36" t="s">
        <v>7</v>
      </c>
      <c r="E120" s="112">
        <v>11.1104</v>
      </c>
      <c r="F120" s="38"/>
      <c r="G120" s="129"/>
      <c r="H120" s="76"/>
      <c r="I120" s="205"/>
    </row>
    <row r="121" spans="1:9" x14ac:dyDescent="0.25">
      <c r="A121" s="38"/>
      <c r="B121" s="31" t="s">
        <v>192</v>
      </c>
      <c r="C121" s="31" t="s">
        <v>193</v>
      </c>
      <c r="D121" s="36" t="s">
        <v>14</v>
      </c>
      <c r="E121" s="112">
        <v>0.34720000000000001</v>
      </c>
      <c r="F121" s="38"/>
      <c r="G121" s="129"/>
      <c r="H121" s="76"/>
      <c r="I121" s="205"/>
    </row>
    <row r="122" spans="1:9" ht="15" customHeight="1" x14ac:dyDescent="0.25">
      <c r="A122" s="37">
        <v>50</v>
      </c>
      <c r="B122" s="32" t="s">
        <v>195</v>
      </c>
      <c r="C122" s="32" t="s">
        <v>196</v>
      </c>
      <c r="D122" s="37" t="s">
        <v>6</v>
      </c>
      <c r="E122" s="72">
        <v>6.944</v>
      </c>
      <c r="F122" s="38"/>
      <c r="G122" s="129"/>
      <c r="H122" s="76"/>
      <c r="I122" s="205"/>
    </row>
    <row r="123" spans="1:9" x14ac:dyDescent="0.25">
      <c r="A123" s="15"/>
      <c r="B123" s="28" t="s">
        <v>3</v>
      </c>
      <c r="C123" s="9" t="s">
        <v>33</v>
      </c>
      <c r="D123" s="16" t="s">
        <v>3</v>
      </c>
      <c r="E123" s="25"/>
      <c r="F123" s="152"/>
      <c r="G123" s="129"/>
      <c r="H123" s="76"/>
      <c r="I123" s="205"/>
    </row>
    <row r="124" spans="1:9" x14ac:dyDescent="0.25">
      <c r="A124" s="10"/>
      <c r="B124" s="30" t="s">
        <v>197</v>
      </c>
      <c r="C124" s="30" t="s">
        <v>198</v>
      </c>
      <c r="D124" s="35" t="s">
        <v>14</v>
      </c>
      <c r="E124" s="106">
        <v>0.373587</v>
      </c>
      <c r="F124" s="38"/>
      <c r="G124" s="129"/>
      <c r="H124" s="76"/>
      <c r="I124" s="205"/>
    </row>
    <row r="125" spans="1:9" x14ac:dyDescent="0.25">
      <c r="A125" s="10"/>
      <c r="B125" s="31" t="s">
        <v>199</v>
      </c>
      <c r="C125" s="31" t="s">
        <v>200</v>
      </c>
      <c r="D125" s="36" t="s">
        <v>14</v>
      </c>
      <c r="E125" s="110">
        <v>1.111E-2</v>
      </c>
      <c r="F125" s="38"/>
      <c r="G125" s="129"/>
      <c r="H125" s="76"/>
      <c r="I125" s="205"/>
    </row>
    <row r="126" spans="1:9" x14ac:dyDescent="0.25">
      <c r="A126" s="10"/>
      <c r="B126" s="31" t="s">
        <v>42</v>
      </c>
      <c r="C126" s="31" t="s">
        <v>43</v>
      </c>
      <c r="D126" s="36" t="s">
        <v>11</v>
      </c>
      <c r="E126" s="110">
        <v>2.8470399999999998</v>
      </c>
      <c r="F126" s="38"/>
      <c r="G126" s="129"/>
      <c r="H126" s="76"/>
      <c r="I126" s="205"/>
    </row>
    <row r="127" spans="1:9" ht="15" customHeight="1" x14ac:dyDescent="0.25">
      <c r="A127" s="37">
        <v>51</v>
      </c>
      <c r="B127" s="32" t="s">
        <v>203</v>
      </c>
      <c r="C127" s="32" t="s">
        <v>204</v>
      </c>
      <c r="D127" s="37" t="s">
        <v>6</v>
      </c>
      <c r="E127" s="72">
        <v>1.0329999999999999</v>
      </c>
      <c r="F127" s="38"/>
      <c r="G127" s="129"/>
      <c r="H127" s="76"/>
      <c r="I127" s="205"/>
    </row>
    <row r="128" spans="1:9" x14ac:dyDescent="0.25">
      <c r="A128" s="38"/>
      <c r="B128" s="28" t="s">
        <v>3</v>
      </c>
      <c r="C128" s="9" t="s">
        <v>33</v>
      </c>
      <c r="D128" s="16" t="s">
        <v>3</v>
      </c>
      <c r="E128" s="111"/>
      <c r="F128" s="38"/>
      <c r="G128" s="129"/>
      <c r="H128" s="76"/>
      <c r="I128" s="205"/>
    </row>
    <row r="129" spans="1:9" x14ac:dyDescent="0.25">
      <c r="A129" s="38"/>
      <c r="B129" s="31" t="s">
        <v>201</v>
      </c>
      <c r="C129" s="31" t="s">
        <v>205</v>
      </c>
      <c r="D129" s="36" t="s">
        <v>14</v>
      </c>
      <c r="E129" s="106">
        <v>6.5078999999999998E-2</v>
      </c>
      <c r="F129" s="38"/>
      <c r="G129" s="129"/>
      <c r="H129" s="76"/>
      <c r="I129" s="205"/>
    </row>
    <row r="130" spans="1:9" x14ac:dyDescent="0.25">
      <c r="A130" s="38"/>
      <c r="B130" s="31" t="s">
        <v>63</v>
      </c>
      <c r="C130" s="31" t="s">
        <v>64</v>
      </c>
      <c r="D130" s="36" t="s">
        <v>7</v>
      </c>
      <c r="E130" s="110">
        <v>0.90903999999999996</v>
      </c>
      <c r="F130" s="38"/>
      <c r="G130" s="129"/>
      <c r="H130" s="76"/>
      <c r="I130" s="205"/>
    </row>
    <row r="131" spans="1:9" x14ac:dyDescent="0.25">
      <c r="A131" s="38"/>
      <c r="B131" s="31" t="s">
        <v>67</v>
      </c>
      <c r="C131" s="31" t="s">
        <v>202</v>
      </c>
      <c r="D131" s="36" t="s">
        <v>14</v>
      </c>
      <c r="E131" s="106">
        <v>5.6814999999999997E-2</v>
      </c>
      <c r="F131" s="38"/>
      <c r="G131" s="129"/>
      <c r="H131" s="76"/>
      <c r="I131" s="205"/>
    </row>
    <row r="132" spans="1:9" x14ac:dyDescent="0.25">
      <c r="A132" s="37">
        <v>52</v>
      </c>
      <c r="B132" s="32" t="s">
        <v>206</v>
      </c>
      <c r="C132" s="32" t="s">
        <v>208</v>
      </c>
      <c r="D132" s="37" t="s">
        <v>207</v>
      </c>
      <c r="E132" s="62">
        <v>0.24</v>
      </c>
      <c r="F132" s="38"/>
      <c r="G132" s="129"/>
      <c r="H132" s="76"/>
      <c r="I132" s="205"/>
    </row>
    <row r="133" spans="1:9" x14ac:dyDescent="0.25">
      <c r="A133" s="37">
        <v>53</v>
      </c>
      <c r="B133" s="29" t="s">
        <v>84</v>
      </c>
      <c r="C133" s="29" t="s">
        <v>209</v>
      </c>
      <c r="D133" s="50" t="s">
        <v>19</v>
      </c>
      <c r="E133" s="113">
        <v>0.2175</v>
      </c>
      <c r="F133" s="38"/>
      <c r="G133" s="129"/>
      <c r="H133" s="76"/>
      <c r="I133" s="205"/>
    </row>
    <row r="134" spans="1:9" x14ac:dyDescent="0.25">
      <c r="A134" s="38"/>
      <c r="B134" s="28" t="s">
        <v>3</v>
      </c>
      <c r="C134" s="9" t="s">
        <v>33</v>
      </c>
      <c r="D134" s="16" t="s">
        <v>3</v>
      </c>
      <c r="E134" s="111"/>
      <c r="F134" s="38"/>
      <c r="G134" s="129"/>
      <c r="H134" s="76"/>
      <c r="I134" s="205"/>
    </row>
    <row r="135" spans="1:9" x14ac:dyDescent="0.25">
      <c r="A135" s="38"/>
      <c r="B135" s="31" t="s">
        <v>85</v>
      </c>
      <c r="C135" s="31" t="s">
        <v>86</v>
      </c>
      <c r="D135" s="36" t="s">
        <v>5</v>
      </c>
      <c r="E135" s="116">
        <v>0.26100000000000001</v>
      </c>
      <c r="F135" s="38"/>
      <c r="G135" s="129"/>
      <c r="H135" s="76"/>
      <c r="I135" s="205"/>
    </row>
    <row r="136" spans="1:9" x14ac:dyDescent="0.25">
      <c r="A136" s="38"/>
      <c r="B136" s="31" t="s">
        <v>87</v>
      </c>
      <c r="C136" s="31" t="s">
        <v>88</v>
      </c>
      <c r="D136" s="36" t="s">
        <v>14</v>
      </c>
      <c r="E136" s="106">
        <v>2.8299999999999999E-4</v>
      </c>
      <c r="F136" s="38"/>
      <c r="G136" s="129"/>
      <c r="H136" s="76"/>
      <c r="I136" s="205"/>
    </row>
    <row r="137" spans="1:9" x14ac:dyDescent="0.25">
      <c r="A137" s="38"/>
      <c r="B137" s="31" t="s">
        <v>79</v>
      </c>
      <c r="C137" s="31" t="s">
        <v>82</v>
      </c>
      <c r="D137" s="36" t="s">
        <v>14</v>
      </c>
      <c r="E137" s="106">
        <v>3.045E-3</v>
      </c>
      <c r="F137" s="38"/>
      <c r="G137" s="129"/>
      <c r="H137" s="76"/>
      <c r="I137" s="205"/>
    </row>
    <row r="138" spans="1:9" x14ac:dyDescent="0.25">
      <c r="A138" s="38"/>
      <c r="B138" s="31" t="s">
        <v>89</v>
      </c>
      <c r="C138" s="31" t="s">
        <v>90</v>
      </c>
      <c r="D138" s="36" t="s">
        <v>5</v>
      </c>
      <c r="E138" s="110">
        <v>2.393E-2</v>
      </c>
      <c r="F138" s="38"/>
      <c r="G138" s="129"/>
      <c r="H138" s="76"/>
      <c r="I138" s="205"/>
    </row>
    <row r="139" spans="1:9" x14ac:dyDescent="0.25">
      <c r="A139" s="37">
        <v>54</v>
      </c>
      <c r="B139" s="32" t="s">
        <v>210</v>
      </c>
      <c r="C139" s="32" t="s">
        <v>211</v>
      </c>
      <c r="D139" s="37" t="s">
        <v>14</v>
      </c>
      <c r="E139" s="109">
        <v>0.2175</v>
      </c>
      <c r="F139" s="38"/>
      <c r="G139" s="129"/>
      <c r="H139" s="76"/>
      <c r="I139" s="205"/>
    </row>
    <row r="140" spans="1:9" ht="25.5" x14ac:dyDescent="0.25">
      <c r="A140" s="37">
        <v>55</v>
      </c>
      <c r="B140" s="32" t="s">
        <v>212</v>
      </c>
      <c r="C140" s="32" t="s">
        <v>213</v>
      </c>
      <c r="D140" s="37" t="s">
        <v>6</v>
      </c>
      <c r="E140" s="72">
        <v>0.13900000000000001</v>
      </c>
      <c r="F140" s="38"/>
      <c r="G140" s="129"/>
      <c r="H140" s="76"/>
      <c r="I140" s="205"/>
    </row>
    <row r="141" spans="1:9" x14ac:dyDescent="0.25">
      <c r="A141" s="49"/>
      <c r="B141" s="28" t="s">
        <v>3</v>
      </c>
      <c r="C141" s="9" t="s">
        <v>33</v>
      </c>
      <c r="D141" s="16" t="s">
        <v>3</v>
      </c>
      <c r="E141" s="115"/>
      <c r="F141" s="38"/>
      <c r="G141" s="129"/>
      <c r="H141" s="76"/>
      <c r="I141" s="205"/>
    </row>
    <row r="142" spans="1:9" x14ac:dyDescent="0.25">
      <c r="A142" s="10"/>
      <c r="B142" s="30" t="s">
        <v>214</v>
      </c>
      <c r="C142" s="30" t="s">
        <v>215</v>
      </c>
      <c r="D142" s="35" t="s">
        <v>14</v>
      </c>
      <c r="E142" s="105">
        <v>3.3915999999999998E-3</v>
      </c>
      <c r="F142" s="38"/>
      <c r="G142" s="129"/>
      <c r="H142" s="76"/>
      <c r="I142" s="205"/>
    </row>
    <row r="143" spans="1:9" x14ac:dyDescent="0.25">
      <c r="A143" s="10"/>
      <c r="B143" s="31" t="s">
        <v>95</v>
      </c>
      <c r="C143" s="31" t="s">
        <v>96</v>
      </c>
      <c r="D143" s="36" t="s">
        <v>14</v>
      </c>
      <c r="E143" s="107">
        <v>2.7800000000000001E-5</v>
      </c>
      <c r="F143" s="38"/>
      <c r="G143" s="129"/>
      <c r="H143" s="76"/>
      <c r="I143" s="205"/>
    </row>
    <row r="144" spans="1:9" x14ac:dyDescent="0.25">
      <c r="A144" s="15"/>
      <c r="B144" s="31" t="s">
        <v>70</v>
      </c>
      <c r="C144" s="31" t="s">
        <v>71</v>
      </c>
      <c r="D144" s="36" t="s">
        <v>14</v>
      </c>
      <c r="E144" s="107">
        <v>3.7530000000000002E-4</v>
      </c>
      <c r="F144" s="38"/>
      <c r="G144" s="129"/>
      <c r="H144" s="76"/>
      <c r="I144" s="205"/>
    </row>
    <row r="145" spans="1:9" x14ac:dyDescent="0.25">
      <c r="A145" s="15"/>
      <c r="B145" s="31" t="s">
        <v>42</v>
      </c>
      <c r="C145" s="31" t="s">
        <v>43</v>
      </c>
      <c r="D145" s="36" t="s">
        <v>11</v>
      </c>
      <c r="E145" s="112">
        <v>4.1700000000000001E-2</v>
      </c>
      <c r="F145" s="38"/>
      <c r="G145" s="129"/>
      <c r="H145" s="76"/>
      <c r="I145" s="205"/>
    </row>
    <row r="146" spans="1:9" x14ac:dyDescent="0.25">
      <c r="A146" s="37">
        <v>56</v>
      </c>
      <c r="B146" s="29" t="s">
        <v>217</v>
      </c>
      <c r="C146" s="29" t="s">
        <v>216</v>
      </c>
      <c r="D146" s="50" t="s">
        <v>12</v>
      </c>
      <c r="E146" s="113">
        <v>1.3867</v>
      </c>
      <c r="F146" s="38"/>
      <c r="G146" s="129"/>
      <c r="H146" s="76"/>
      <c r="I146" s="205"/>
    </row>
    <row r="147" spans="1:9" x14ac:dyDescent="0.25">
      <c r="A147" s="38"/>
      <c r="B147" s="28" t="s">
        <v>3</v>
      </c>
      <c r="C147" s="9" t="s">
        <v>33</v>
      </c>
      <c r="D147" s="16" t="s">
        <v>3</v>
      </c>
      <c r="E147" s="111"/>
      <c r="F147" s="38"/>
      <c r="G147" s="129"/>
      <c r="H147" s="76"/>
      <c r="I147" s="205"/>
    </row>
    <row r="148" spans="1:9" x14ac:dyDescent="0.25">
      <c r="A148" s="38"/>
      <c r="B148" s="31"/>
      <c r="C148" s="31" t="s">
        <v>78</v>
      </c>
      <c r="D148" s="91"/>
      <c r="E148" s="107"/>
      <c r="F148" s="38"/>
      <c r="G148" s="129"/>
      <c r="H148" s="76"/>
      <c r="I148" s="205"/>
    </row>
    <row r="149" spans="1:9" x14ac:dyDescent="0.25">
      <c r="A149" s="38"/>
      <c r="B149" s="31" t="s">
        <v>37</v>
      </c>
      <c r="C149" s="31" t="s">
        <v>38</v>
      </c>
      <c r="D149" s="36" t="s">
        <v>39</v>
      </c>
      <c r="E149" s="107">
        <v>2.7844935999999998</v>
      </c>
      <c r="F149" s="38"/>
      <c r="G149" s="129"/>
      <c r="H149" s="76"/>
      <c r="I149" s="205"/>
    </row>
    <row r="150" spans="1:9" x14ac:dyDescent="0.25">
      <c r="A150" s="37">
        <v>57</v>
      </c>
      <c r="B150" s="32" t="s">
        <v>218</v>
      </c>
      <c r="C150" s="32" t="s">
        <v>219</v>
      </c>
      <c r="D150" s="37" t="s">
        <v>9</v>
      </c>
      <c r="E150" s="62">
        <v>138.66999999999999</v>
      </c>
      <c r="F150" s="38"/>
      <c r="G150" s="129"/>
      <c r="H150" s="76"/>
      <c r="I150" s="205"/>
    </row>
    <row r="151" spans="1:9" x14ac:dyDescent="0.25">
      <c r="A151" s="37">
        <v>58</v>
      </c>
      <c r="B151" s="32" t="s">
        <v>220</v>
      </c>
      <c r="C151" s="32" t="s">
        <v>221</v>
      </c>
      <c r="D151" s="37" t="s">
        <v>7</v>
      </c>
      <c r="E151" s="74">
        <v>8.3000000000000007</v>
      </c>
      <c r="F151" s="38"/>
      <c r="G151" s="129"/>
      <c r="H151" s="76"/>
      <c r="I151" s="205"/>
    </row>
    <row r="152" spans="1:9" x14ac:dyDescent="0.25">
      <c r="A152" s="38"/>
      <c r="B152" s="45"/>
      <c r="C152" s="31" t="s">
        <v>33</v>
      </c>
      <c r="D152" s="91"/>
      <c r="E152" s="117"/>
      <c r="F152" s="38"/>
      <c r="G152" s="129"/>
      <c r="H152" s="76"/>
      <c r="I152" s="205"/>
    </row>
    <row r="153" spans="1:9" x14ac:dyDescent="0.25">
      <c r="A153" s="38"/>
      <c r="B153" s="31" t="s">
        <v>97</v>
      </c>
      <c r="C153" s="31" t="s">
        <v>98</v>
      </c>
      <c r="D153" s="36" t="s">
        <v>14</v>
      </c>
      <c r="E153" s="110">
        <v>5.4000000000000001E-4</v>
      </c>
      <c r="F153" s="38"/>
      <c r="G153" s="129"/>
      <c r="H153" s="76"/>
      <c r="I153" s="205"/>
    </row>
    <row r="154" spans="1:9" x14ac:dyDescent="0.25">
      <c r="A154" s="38"/>
      <c r="B154" s="31" t="s">
        <v>63</v>
      </c>
      <c r="C154" s="31" t="s">
        <v>64</v>
      </c>
      <c r="D154" s="36" t="s">
        <v>7</v>
      </c>
      <c r="E154" s="116">
        <v>8.3000000000000004E-2</v>
      </c>
      <c r="F154" s="38"/>
      <c r="G154" s="129"/>
      <c r="H154" s="76"/>
      <c r="I154" s="205"/>
    </row>
    <row r="155" spans="1:9" x14ac:dyDescent="0.25">
      <c r="A155" s="38"/>
      <c r="B155" s="31" t="s">
        <v>42</v>
      </c>
      <c r="C155" s="31" t="s">
        <v>43</v>
      </c>
      <c r="D155" s="36" t="s">
        <v>11</v>
      </c>
      <c r="E155" s="116">
        <v>0.33200000000000002</v>
      </c>
      <c r="F155" s="38"/>
      <c r="G155" s="129"/>
      <c r="H155" s="76"/>
      <c r="I155" s="205"/>
    </row>
    <row r="156" spans="1:9" ht="25.5" x14ac:dyDescent="0.25">
      <c r="A156" s="37">
        <v>59</v>
      </c>
      <c r="B156" s="32" t="s">
        <v>212</v>
      </c>
      <c r="C156" s="32" t="s">
        <v>213</v>
      </c>
      <c r="D156" s="37" t="s">
        <v>6</v>
      </c>
      <c r="E156" s="72">
        <v>8.3000000000000004E-2</v>
      </c>
      <c r="F156" s="38"/>
      <c r="G156" s="129"/>
      <c r="H156" s="76"/>
      <c r="I156" s="205"/>
    </row>
    <row r="157" spans="1:9" x14ac:dyDescent="0.25">
      <c r="A157" s="38"/>
      <c r="B157" s="45"/>
      <c r="C157" s="31" t="s">
        <v>33</v>
      </c>
      <c r="D157" s="91"/>
      <c r="E157" s="111"/>
      <c r="F157" s="38"/>
      <c r="G157" s="129"/>
      <c r="H157" s="76"/>
      <c r="I157" s="205"/>
    </row>
    <row r="158" spans="1:9" x14ac:dyDescent="0.25">
      <c r="A158" s="38"/>
      <c r="B158" s="31" t="s">
        <v>214</v>
      </c>
      <c r="C158" s="31" t="s">
        <v>215</v>
      </c>
      <c r="D158" s="36" t="s">
        <v>14</v>
      </c>
      <c r="E158" s="106">
        <v>2.0249999999999999E-3</v>
      </c>
      <c r="F158" s="38"/>
      <c r="G158" s="129"/>
      <c r="H158" s="76"/>
      <c r="I158" s="205"/>
    </row>
    <row r="159" spans="1:9" x14ac:dyDescent="0.25">
      <c r="A159" s="38"/>
      <c r="B159" s="31" t="s">
        <v>95</v>
      </c>
      <c r="C159" s="31" t="s">
        <v>96</v>
      </c>
      <c r="D159" s="36" t="s">
        <v>14</v>
      </c>
      <c r="E159" s="106">
        <v>1.7E-5</v>
      </c>
      <c r="F159" s="38"/>
      <c r="G159" s="129"/>
      <c r="H159" s="76"/>
      <c r="I159" s="205"/>
    </row>
    <row r="160" spans="1:9" x14ac:dyDescent="0.25">
      <c r="A160" s="10"/>
      <c r="B160" s="30" t="s">
        <v>70</v>
      </c>
      <c r="C160" s="30" t="s">
        <v>71</v>
      </c>
      <c r="D160" s="35" t="s">
        <v>14</v>
      </c>
      <c r="E160" s="105">
        <v>2.241E-4</v>
      </c>
      <c r="F160" s="38"/>
      <c r="G160" s="129"/>
      <c r="H160" s="76"/>
      <c r="I160" s="205"/>
    </row>
    <row r="161" spans="1:9" x14ac:dyDescent="0.25">
      <c r="A161" s="10"/>
      <c r="B161" s="31" t="s">
        <v>42</v>
      </c>
      <c r="C161" s="31" t="s">
        <v>43</v>
      </c>
      <c r="D161" s="36" t="s">
        <v>11</v>
      </c>
      <c r="E161" s="112">
        <v>2.4899999999999999E-2</v>
      </c>
      <c r="F161" s="38"/>
      <c r="G161" s="129"/>
      <c r="H161" s="76"/>
      <c r="I161" s="205"/>
    </row>
    <row r="162" spans="1:9" x14ac:dyDescent="0.25">
      <c r="A162" s="179" t="s">
        <v>1020</v>
      </c>
      <c r="B162" s="179"/>
      <c r="C162" s="179"/>
      <c r="D162" s="179"/>
      <c r="E162" s="18"/>
      <c r="F162" s="151"/>
      <c r="G162" s="129"/>
      <c r="H162" s="76"/>
      <c r="I162" s="205"/>
    </row>
    <row r="163" spans="1:9" x14ac:dyDescent="0.25">
      <c r="A163" s="179" t="s">
        <v>1021</v>
      </c>
      <c r="B163" s="179"/>
      <c r="C163" s="179"/>
      <c r="D163" s="179"/>
      <c r="E163" s="25"/>
      <c r="F163" s="152"/>
      <c r="G163" s="129"/>
      <c r="H163" s="76"/>
      <c r="I163" s="205"/>
    </row>
    <row r="164" spans="1:9" ht="25.5" x14ac:dyDescent="0.25">
      <c r="A164" s="37">
        <v>60</v>
      </c>
      <c r="B164" s="29" t="s">
        <v>222</v>
      </c>
      <c r="C164" s="29" t="s">
        <v>225</v>
      </c>
      <c r="D164" s="50" t="s">
        <v>6</v>
      </c>
      <c r="E164" s="113">
        <v>0.55649999999999999</v>
      </c>
      <c r="F164" s="38"/>
      <c r="G164" s="129"/>
      <c r="H164" s="76"/>
      <c r="I164" s="205"/>
    </row>
    <row r="165" spans="1:9" x14ac:dyDescent="0.25">
      <c r="A165" s="38"/>
      <c r="B165" s="31"/>
      <c r="C165" s="31" t="s">
        <v>33</v>
      </c>
      <c r="D165" s="91"/>
      <c r="E165" s="111"/>
      <c r="F165" s="38"/>
      <c r="G165" s="129"/>
      <c r="H165" s="76"/>
      <c r="I165" s="205"/>
    </row>
    <row r="166" spans="1:9" x14ac:dyDescent="0.25">
      <c r="A166" s="38"/>
      <c r="B166" s="31" t="s">
        <v>83</v>
      </c>
      <c r="C166" s="31" t="s">
        <v>226</v>
      </c>
      <c r="D166" s="36" t="s">
        <v>5</v>
      </c>
      <c r="E166" s="112">
        <v>1.2242999999999999</v>
      </c>
      <c r="F166" s="38"/>
      <c r="G166" s="129"/>
      <c r="H166" s="76"/>
      <c r="I166" s="205"/>
    </row>
    <row r="167" spans="1:9" x14ac:dyDescent="0.25">
      <c r="A167" s="38"/>
      <c r="B167" s="31"/>
      <c r="C167" s="31" t="s">
        <v>78</v>
      </c>
      <c r="D167" s="91"/>
      <c r="E167" s="107"/>
      <c r="F167" s="38"/>
      <c r="G167" s="129"/>
      <c r="H167" s="76"/>
      <c r="I167" s="205"/>
    </row>
    <row r="168" spans="1:9" x14ac:dyDescent="0.25">
      <c r="A168" s="38"/>
      <c r="B168" s="31" t="s">
        <v>37</v>
      </c>
      <c r="C168" s="31" t="s">
        <v>38</v>
      </c>
      <c r="D168" s="36" t="s">
        <v>39</v>
      </c>
      <c r="E168" s="107">
        <v>4.0411916999999997</v>
      </c>
      <c r="F168" s="38"/>
      <c r="G168" s="129"/>
      <c r="H168" s="76"/>
      <c r="I168" s="205"/>
    </row>
    <row r="169" spans="1:9" x14ac:dyDescent="0.25">
      <c r="A169" s="37">
        <v>61</v>
      </c>
      <c r="B169" s="29" t="s">
        <v>223</v>
      </c>
      <c r="C169" s="29" t="s">
        <v>224</v>
      </c>
      <c r="D169" s="50" t="s">
        <v>4</v>
      </c>
      <c r="E169" s="108">
        <v>0.372</v>
      </c>
      <c r="F169" s="38"/>
      <c r="G169" s="129"/>
      <c r="H169" s="76"/>
      <c r="I169" s="205"/>
    </row>
    <row r="170" spans="1:9" x14ac:dyDescent="0.25">
      <c r="A170" s="15"/>
      <c r="B170" s="46"/>
      <c r="C170" s="30" t="s">
        <v>33</v>
      </c>
      <c r="D170" s="90"/>
      <c r="E170" s="68"/>
      <c r="F170" s="38"/>
      <c r="G170" s="129"/>
      <c r="H170" s="76"/>
      <c r="I170" s="205"/>
    </row>
    <row r="171" spans="1:9" x14ac:dyDescent="0.25">
      <c r="A171" s="15"/>
      <c r="B171" s="30" t="s">
        <v>227</v>
      </c>
      <c r="C171" s="30" t="s">
        <v>236</v>
      </c>
      <c r="D171" s="35" t="s">
        <v>14</v>
      </c>
      <c r="E171" s="110">
        <v>2.7899999999999999E-3</v>
      </c>
      <c r="F171" s="38"/>
      <c r="G171" s="129"/>
      <c r="H171" s="76"/>
      <c r="I171" s="205"/>
    </row>
    <row r="172" spans="1:9" x14ac:dyDescent="0.25">
      <c r="A172" s="15"/>
      <c r="B172" s="31" t="s">
        <v>228</v>
      </c>
      <c r="C172" s="31" t="s">
        <v>237</v>
      </c>
      <c r="D172" s="36" t="s">
        <v>14</v>
      </c>
      <c r="E172" s="107">
        <v>1.4806000000000001E-3</v>
      </c>
      <c r="F172" s="38"/>
      <c r="G172" s="129"/>
      <c r="H172" s="76"/>
      <c r="I172" s="205"/>
    </row>
    <row r="173" spans="1:9" x14ac:dyDescent="0.25">
      <c r="A173" s="15"/>
      <c r="B173" s="31" t="s">
        <v>229</v>
      </c>
      <c r="C173" s="31" t="s">
        <v>230</v>
      </c>
      <c r="D173" s="36" t="s">
        <v>5</v>
      </c>
      <c r="E173" s="110">
        <v>0.39432</v>
      </c>
      <c r="F173" s="38"/>
      <c r="G173" s="129"/>
      <c r="H173" s="76"/>
      <c r="I173" s="205"/>
    </row>
    <row r="174" spans="1:9" ht="15" customHeight="1" x14ac:dyDescent="0.25">
      <c r="A174" s="37">
        <v>62</v>
      </c>
      <c r="B174" s="29" t="s">
        <v>231</v>
      </c>
      <c r="C174" s="29" t="s">
        <v>232</v>
      </c>
      <c r="D174" s="50" t="s">
        <v>6</v>
      </c>
      <c r="E174" s="108">
        <v>0.68300000000000005</v>
      </c>
      <c r="F174" s="38"/>
      <c r="G174" s="129"/>
      <c r="H174" s="76"/>
      <c r="I174" s="205"/>
    </row>
    <row r="175" spans="1:9" x14ac:dyDescent="0.25">
      <c r="A175" s="10"/>
      <c r="B175" s="31"/>
      <c r="C175" s="31" t="s">
        <v>33</v>
      </c>
      <c r="D175" s="91"/>
      <c r="E175" s="111"/>
      <c r="F175" s="38"/>
      <c r="G175" s="129"/>
      <c r="H175" s="76"/>
      <c r="I175" s="205"/>
    </row>
    <row r="176" spans="1:9" x14ac:dyDescent="0.25">
      <c r="A176" s="15"/>
      <c r="B176" s="31" t="s">
        <v>233</v>
      </c>
      <c r="C176" s="31" t="s">
        <v>238</v>
      </c>
      <c r="D176" s="36" t="s">
        <v>14</v>
      </c>
      <c r="E176" s="106">
        <v>1.7757999999999999E-2</v>
      </c>
      <c r="F176" s="38"/>
      <c r="G176" s="129"/>
      <c r="H176" s="76"/>
      <c r="I176" s="205"/>
    </row>
    <row r="177" spans="1:9" x14ac:dyDescent="0.25">
      <c r="A177" s="15"/>
      <c r="B177" s="31" t="s">
        <v>234</v>
      </c>
      <c r="C177" s="31" t="s">
        <v>239</v>
      </c>
      <c r="D177" s="36" t="s">
        <v>14</v>
      </c>
      <c r="E177" s="106">
        <v>3.1418000000000001E-2</v>
      </c>
      <c r="F177" s="38"/>
      <c r="G177" s="129"/>
      <c r="H177" s="76"/>
      <c r="I177" s="205"/>
    </row>
    <row r="178" spans="1:9" x14ac:dyDescent="0.25">
      <c r="A178" s="10"/>
      <c r="B178" s="31" t="s">
        <v>235</v>
      </c>
      <c r="C178" s="31" t="s">
        <v>240</v>
      </c>
      <c r="D178" s="36" t="s">
        <v>11</v>
      </c>
      <c r="E178" s="112">
        <v>26.9785</v>
      </c>
      <c r="F178" s="38"/>
      <c r="G178" s="129"/>
      <c r="H178" s="76"/>
      <c r="I178" s="205"/>
    </row>
    <row r="179" spans="1:9" x14ac:dyDescent="0.25">
      <c r="A179" s="37">
        <v>63</v>
      </c>
      <c r="B179" s="32" t="s">
        <v>241</v>
      </c>
      <c r="C179" s="32" t="s">
        <v>242</v>
      </c>
      <c r="D179" s="37" t="s">
        <v>5</v>
      </c>
      <c r="E179" s="72">
        <v>3.415</v>
      </c>
      <c r="F179" s="38"/>
      <c r="G179" s="129"/>
      <c r="H179" s="76"/>
      <c r="I179" s="205"/>
    </row>
    <row r="180" spans="1:9" x14ac:dyDescent="0.25">
      <c r="A180" s="37">
        <v>64</v>
      </c>
      <c r="B180" s="29" t="s">
        <v>243</v>
      </c>
      <c r="C180" s="29" t="s">
        <v>245</v>
      </c>
      <c r="D180" s="50" t="s">
        <v>6</v>
      </c>
      <c r="E180" s="108">
        <v>0.68300000000000005</v>
      </c>
      <c r="F180" s="38"/>
      <c r="G180" s="129"/>
      <c r="H180" s="76"/>
      <c r="I180" s="205"/>
    </row>
    <row r="181" spans="1:9" x14ac:dyDescent="0.25">
      <c r="A181" s="38"/>
      <c r="B181" s="31"/>
      <c r="C181" s="31" t="s">
        <v>33</v>
      </c>
      <c r="D181" s="91"/>
      <c r="E181" s="111"/>
      <c r="F181" s="38"/>
      <c r="G181" s="129"/>
      <c r="H181" s="76"/>
      <c r="I181" s="205"/>
    </row>
    <row r="182" spans="1:9" x14ac:dyDescent="0.25">
      <c r="A182" s="38"/>
      <c r="B182" s="31" t="s">
        <v>56</v>
      </c>
      <c r="C182" s="31" t="s">
        <v>60</v>
      </c>
      <c r="D182" s="36" t="s">
        <v>14</v>
      </c>
      <c r="E182" s="107">
        <v>1.7075E-3</v>
      </c>
      <c r="F182" s="38"/>
      <c r="G182" s="129"/>
      <c r="H182" s="76"/>
      <c r="I182" s="205"/>
    </row>
    <row r="183" spans="1:9" x14ac:dyDescent="0.25">
      <c r="A183" s="38"/>
      <c r="B183" s="31" t="s">
        <v>59</v>
      </c>
      <c r="C183" s="31" t="s">
        <v>244</v>
      </c>
      <c r="D183" s="36" t="s">
        <v>7</v>
      </c>
      <c r="E183" s="116">
        <v>73.763999999999996</v>
      </c>
      <c r="F183" s="38"/>
      <c r="G183" s="129"/>
      <c r="H183" s="76"/>
      <c r="I183" s="205"/>
    </row>
    <row r="184" spans="1:9" x14ac:dyDescent="0.25">
      <c r="A184" s="38"/>
      <c r="B184" s="31" t="s">
        <v>83</v>
      </c>
      <c r="C184" s="31" t="s">
        <v>226</v>
      </c>
      <c r="D184" s="36" t="s">
        <v>5</v>
      </c>
      <c r="E184" s="112">
        <v>2.1173000000000002</v>
      </c>
      <c r="F184" s="38"/>
      <c r="G184" s="129"/>
      <c r="H184" s="76"/>
      <c r="I184" s="205"/>
    </row>
    <row r="185" spans="1:9" x14ac:dyDescent="0.25">
      <c r="A185" s="38"/>
      <c r="B185" s="31" t="s">
        <v>93</v>
      </c>
      <c r="C185" s="31" t="s">
        <v>94</v>
      </c>
      <c r="D185" s="36" t="s">
        <v>14</v>
      </c>
      <c r="E185" s="106">
        <v>8.1960000000000002E-3</v>
      </c>
      <c r="F185" s="38"/>
      <c r="G185" s="129"/>
      <c r="H185" s="76"/>
      <c r="I185" s="205"/>
    </row>
    <row r="186" spans="1:9" x14ac:dyDescent="0.25">
      <c r="A186" s="37">
        <v>65</v>
      </c>
      <c r="B186" s="29" t="s">
        <v>246</v>
      </c>
      <c r="C186" s="29" t="s">
        <v>253</v>
      </c>
      <c r="D186" s="50" t="s">
        <v>6</v>
      </c>
      <c r="E186" s="108">
        <v>2.887</v>
      </c>
      <c r="F186" s="38"/>
      <c r="G186" s="129"/>
      <c r="H186" s="76"/>
      <c r="I186" s="205"/>
    </row>
    <row r="187" spans="1:9" x14ac:dyDescent="0.25">
      <c r="A187" s="38"/>
      <c r="B187" s="31"/>
      <c r="C187" s="31" t="s">
        <v>33</v>
      </c>
      <c r="D187" s="91"/>
      <c r="E187" s="111"/>
      <c r="F187" s="38"/>
      <c r="G187" s="129"/>
      <c r="H187" s="76"/>
      <c r="I187" s="205"/>
    </row>
    <row r="188" spans="1:9" x14ac:dyDescent="0.25">
      <c r="A188" s="38"/>
      <c r="B188" s="31" t="s">
        <v>248</v>
      </c>
      <c r="C188" s="31" t="s">
        <v>254</v>
      </c>
      <c r="D188" s="36" t="s">
        <v>5</v>
      </c>
      <c r="E188" s="110">
        <v>9.8159999999999997E-2</v>
      </c>
      <c r="F188" s="38"/>
      <c r="G188" s="129"/>
      <c r="H188" s="76"/>
      <c r="I188" s="205"/>
    </row>
    <row r="189" spans="1:9" x14ac:dyDescent="0.25">
      <c r="A189" s="37">
        <v>66</v>
      </c>
      <c r="B189" s="29" t="s">
        <v>249</v>
      </c>
      <c r="C189" s="29" t="s">
        <v>23</v>
      </c>
      <c r="D189" s="50" t="s">
        <v>6</v>
      </c>
      <c r="E189" s="111">
        <v>1.85</v>
      </c>
      <c r="F189" s="38"/>
      <c r="G189" s="129"/>
      <c r="H189" s="76"/>
      <c r="I189" s="205"/>
    </row>
    <row r="190" spans="1:9" x14ac:dyDescent="0.25">
      <c r="A190" s="38"/>
      <c r="B190" s="31"/>
      <c r="C190" s="31" t="s">
        <v>33</v>
      </c>
      <c r="D190" s="91"/>
      <c r="E190" s="111"/>
      <c r="F190" s="38"/>
      <c r="G190" s="129"/>
      <c r="H190" s="76"/>
      <c r="I190" s="205"/>
    </row>
    <row r="191" spans="1:9" x14ac:dyDescent="0.25">
      <c r="A191" s="38"/>
      <c r="B191" s="31" t="s">
        <v>63</v>
      </c>
      <c r="C191" s="31" t="s">
        <v>64</v>
      </c>
      <c r="D191" s="36" t="s">
        <v>7</v>
      </c>
      <c r="E191" s="107">
        <v>1.48</v>
      </c>
      <c r="F191" s="38"/>
      <c r="G191" s="129"/>
      <c r="H191" s="76"/>
      <c r="I191" s="205"/>
    </row>
    <row r="192" spans="1:9" x14ac:dyDescent="0.25">
      <c r="A192" s="38"/>
      <c r="B192" s="31" t="s">
        <v>47</v>
      </c>
      <c r="C192" s="31" t="s">
        <v>255</v>
      </c>
      <c r="D192" s="36" t="s">
        <v>18</v>
      </c>
      <c r="E192" s="112">
        <v>26.695499999999999</v>
      </c>
      <c r="F192" s="38"/>
      <c r="G192" s="129"/>
      <c r="H192" s="76"/>
      <c r="I192" s="205"/>
    </row>
    <row r="193" spans="1:9" x14ac:dyDescent="0.25">
      <c r="A193" s="37">
        <v>67</v>
      </c>
      <c r="B193" s="32" t="s">
        <v>250</v>
      </c>
      <c r="C193" s="32" t="s">
        <v>202</v>
      </c>
      <c r="D193" s="37" t="s">
        <v>11</v>
      </c>
      <c r="E193" s="71">
        <v>333</v>
      </c>
      <c r="F193" s="38"/>
      <c r="G193" s="129"/>
      <c r="H193" s="76"/>
      <c r="I193" s="205"/>
    </row>
    <row r="194" spans="1:9" ht="25.5" x14ac:dyDescent="0.25">
      <c r="A194" s="37">
        <v>68</v>
      </c>
      <c r="B194" s="29" t="s">
        <v>251</v>
      </c>
      <c r="C194" s="29" t="s">
        <v>256</v>
      </c>
      <c r="D194" s="50" t="s">
        <v>6</v>
      </c>
      <c r="E194" s="108">
        <v>0.96699999999999997</v>
      </c>
      <c r="F194" s="38"/>
      <c r="G194" s="129"/>
      <c r="H194" s="76"/>
      <c r="I194" s="205"/>
    </row>
    <row r="195" spans="1:9" x14ac:dyDescent="0.25">
      <c r="A195" s="38"/>
      <c r="B195" s="31"/>
      <c r="C195" s="31" t="s">
        <v>33</v>
      </c>
      <c r="D195" s="91"/>
      <c r="E195" s="111"/>
      <c r="F195" s="38"/>
      <c r="G195" s="129"/>
      <c r="H195" s="76"/>
      <c r="I195" s="205"/>
    </row>
    <row r="196" spans="1:9" x14ac:dyDescent="0.25">
      <c r="A196" s="38"/>
      <c r="B196" s="31" t="s">
        <v>47</v>
      </c>
      <c r="C196" s="31" t="s">
        <v>255</v>
      </c>
      <c r="D196" s="36" t="s">
        <v>18</v>
      </c>
      <c r="E196" s="107">
        <v>19.34</v>
      </c>
      <c r="F196" s="38"/>
      <c r="G196" s="129"/>
      <c r="H196" s="76"/>
      <c r="I196" s="205"/>
    </row>
    <row r="197" spans="1:9" x14ac:dyDescent="0.25">
      <c r="A197" s="38"/>
      <c r="B197" s="31"/>
      <c r="C197" s="31" t="s">
        <v>78</v>
      </c>
      <c r="D197" s="91"/>
      <c r="E197" s="107"/>
      <c r="F197" s="38"/>
      <c r="G197" s="129"/>
      <c r="H197" s="76"/>
      <c r="I197" s="205"/>
    </row>
    <row r="198" spans="1:9" x14ac:dyDescent="0.25">
      <c r="A198" s="38"/>
      <c r="B198" s="31" t="s">
        <v>37</v>
      </c>
      <c r="C198" s="31" t="s">
        <v>38</v>
      </c>
      <c r="D198" s="36" t="s">
        <v>39</v>
      </c>
      <c r="E198" s="107">
        <v>3.5177526000000001</v>
      </c>
      <c r="F198" s="38"/>
      <c r="G198" s="129"/>
      <c r="H198" s="76"/>
      <c r="I198" s="205"/>
    </row>
    <row r="199" spans="1:9" x14ac:dyDescent="0.25">
      <c r="A199" s="37">
        <v>69</v>
      </c>
      <c r="B199" s="32" t="s">
        <v>76</v>
      </c>
      <c r="C199" s="32" t="s">
        <v>77</v>
      </c>
      <c r="D199" s="37" t="s">
        <v>7</v>
      </c>
      <c r="E199" s="72">
        <v>97.667000000000002</v>
      </c>
      <c r="F199" s="38"/>
      <c r="G199" s="129"/>
      <c r="H199" s="76"/>
      <c r="I199" s="205"/>
    </row>
    <row r="200" spans="1:9" x14ac:dyDescent="0.25">
      <c r="A200" s="37">
        <f>A199+1</f>
        <v>70</v>
      </c>
      <c r="B200" s="32" t="s">
        <v>252</v>
      </c>
      <c r="C200" s="32" t="s">
        <v>13</v>
      </c>
      <c r="D200" s="37" t="s">
        <v>11</v>
      </c>
      <c r="E200" s="62">
        <v>502.84</v>
      </c>
      <c r="F200" s="38"/>
      <c r="G200" s="129"/>
      <c r="H200" s="76"/>
      <c r="I200" s="205"/>
    </row>
    <row r="201" spans="1:9" x14ac:dyDescent="0.25">
      <c r="A201" s="37">
        <f t="shared" ref="A201:A204" si="1">A200+1</f>
        <v>71</v>
      </c>
      <c r="B201" s="32" t="s">
        <v>47</v>
      </c>
      <c r="C201" s="32" t="s">
        <v>255</v>
      </c>
      <c r="D201" s="37" t="s">
        <v>18</v>
      </c>
      <c r="E201" s="62">
        <v>19.34</v>
      </c>
      <c r="F201" s="38"/>
      <c r="G201" s="129"/>
      <c r="H201" s="76"/>
      <c r="I201" s="205"/>
    </row>
    <row r="202" spans="1:9" x14ac:dyDescent="0.25">
      <c r="A202" s="37">
        <f t="shared" si="1"/>
        <v>72</v>
      </c>
      <c r="B202" s="32" t="s">
        <v>257</v>
      </c>
      <c r="C202" s="32" t="s">
        <v>258</v>
      </c>
      <c r="D202" s="37" t="s">
        <v>11</v>
      </c>
      <c r="E202" s="109">
        <v>43.805100000000003</v>
      </c>
      <c r="F202" s="38"/>
      <c r="G202" s="129"/>
      <c r="H202" s="76"/>
      <c r="I202" s="205"/>
    </row>
    <row r="203" spans="1:9" x14ac:dyDescent="0.25">
      <c r="A203" s="37">
        <f t="shared" si="1"/>
        <v>73</v>
      </c>
      <c r="B203" s="32" t="s">
        <v>259</v>
      </c>
      <c r="C203" s="32" t="s">
        <v>260</v>
      </c>
      <c r="D203" s="37" t="s">
        <v>22</v>
      </c>
      <c r="E203" s="71">
        <v>698</v>
      </c>
      <c r="F203" s="38"/>
      <c r="G203" s="129"/>
      <c r="H203" s="76"/>
      <c r="I203" s="205"/>
    </row>
    <row r="204" spans="1:9" x14ac:dyDescent="0.25">
      <c r="A204" s="37">
        <f t="shared" si="1"/>
        <v>74</v>
      </c>
      <c r="B204" s="32" t="s">
        <v>65</v>
      </c>
      <c r="C204" s="32" t="s">
        <v>266</v>
      </c>
      <c r="D204" s="37" t="s">
        <v>6</v>
      </c>
      <c r="E204" s="109">
        <v>3.6735000000000002</v>
      </c>
      <c r="F204" s="38"/>
      <c r="G204" s="129"/>
      <c r="H204" s="76"/>
      <c r="I204" s="205"/>
    </row>
    <row r="205" spans="1:9" x14ac:dyDescent="0.25">
      <c r="A205" s="37"/>
      <c r="B205" s="46"/>
      <c r="C205" s="30" t="s">
        <v>33</v>
      </c>
      <c r="D205" s="90"/>
      <c r="E205" s="68"/>
      <c r="F205" s="38"/>
      <c r="G205" s="129"/>
      <c r="H205" s="76"/>
      <c r="I205" s="205"/>
    </row>
    <row r="206" spans="1:9" x14ac:dyDescent="0.25">
      <c r="A206" s="37"/>
      <c r="B206" s="30" t="s">
        <v>63</v>
      </c>
      <c r="C206" s="30" t="s">
        <v>64</v>
      </c>
      <c r="D206" s="35" t="s">
        <v>7</v>
      </c>
      <c r="E206" s="110">
        <v>3.0857399999999999</v>
      </c>
      <c r="F206" s="38"/>
      <c r="G206" s="129"/>
      <c r="H206" s="76"/>
      <c r="I206" s="205"/>
    </row>
    <row r="207" spans="1:9" x14ac:dyDescent="0.25">
      <c r="A207" s="38"/>
      <c r="B207" s="31" t="s">
        <v>42</v>
      </c>
      <c r="C207" s="31" t="s">
        <v>43</v>
      </c>
      <c r="D207" s="36" t="s">
        <v>11</v>
      </c>
      <c r="E207" s="110">
        <v>1.13879</v>
      </c>
      <c r="F207" s="38"/>
      <c r="G207" s="129"/>
      <c r="H207" s="76"/>
      <c r="I207" s="205"/>
    </row>
    <row r="208" spans="1:9" x14ac:dyDescent="0.25">
      <c r="A208" s="38"/>
      <c r="B208" s="31" t="s">
        <v>66</v>
      </c>
      <c r="C208" s="31" t="s">
        <v>261</v>
      </c>
      <c r="D208" s="36" t="s">
        <v>11</v>
      </c>
      <c r="E208" s="112">
        <v>231.43049999999999</v>
      </c>
      <c r="F208" s="38"/>
      <c r="G208" s="129"/>
      <c r="H208" s="76"/>
      <c r="I208" s="205"/>
    </row>
    <row r="209" spans="1:9" x14ac:dyDescent="0.25">
      <c r="A209" s="38"/>
      <c r="B209" s="31" t="s">
        <v>67</v>
      </c>
      <c r="C209" s="31" t="s">
        <v>202</v>
      </c>
      <c r="D209" s="36" t="s">
        <v>14</v>
      </c>
      <c r="E209" s="110">
        <v>0.18734999999999999</v>
      </c>
      <c r="F209" s="38"/>
      <c r="G209" s="129"/>
      <c r="H209" s="76"/>
      <c r="I209" s="205"/>
    </row>
    <row r="210" spans="1:9" x14ac:dyDescent="0.25">
      <c r="A210" s="37">
        <v>75</v>
      </c>
      <c r="B210" s="29" t="s">
        <v>262</v>
      </c>
      <c r="C210" s="29" t="s">
        <v>267</v>
      </c>
      <c r="D210" s="50" t="s">
        <v>6</v>
      </c>
      <c r="E210" s="108">
        <v>1.2929999999999999</v>
      </c>
      <c r="F210" s="38"/>
      <c r="G210" s="129"/>
      <c r="H210" s="76"/>
      <c r="I210" s="205"/>
    </row>
    <row r="211" spans="1:9" x14ac:dyDescent="0.25">
      <c r="A211" s="38"/>
      <c r="B211" s="31"/>
      <c r="C211" s="31" t="s">
        <v>33</v>
      </c>
      <c r="D211" s="91"/>
      <c r="E211" s="111"/>
      <c r="F211" s="38"/>
      <c r="G211" s="129"/>
      <c r="H211" s="76"/>
      <c r="I211" s="205"/>
    </row>
    <row r="212" spans="1:9" x14ac:dyDescent="0.25">
      <c r="A212" s="38"/>
      <c r="B212" s="31" t="s">
        <v>42</v>
      </c>
      <c r="C212" s="31" t="s">
        <v>43</v>
      </c>
      <c r="D212" s="36" t="s">
        <v>11</v>
      </c>
      <c r="E212" s="110">
        <v>1.2930000000000001E-2</v>
      </c>
      <c r="F212" s="38"/>
      <c r="G212" s="129"/>
      <c r="H212" s="76"/>
      <c r="I212" s="205"/>
    </row>
    <row r="213" spans="1:9" x14ac:dyDescent="0.25">
      <c r="A213" s="38"/>
      <c r="B213" s="31" t="s">
        <v>74</v>
      </c>
      <c r="C213" s="31" t="s">
        <v>75</v>
      </c>
      <c r="D213" s="36" t="s">
        <v>14</v>
      </c>
      <c r="E213" s="107">
        <v>3.7496999999999999E-3</v>
      </c>
      <c r="F213" s="38"/>
      <c r="G213" s="129"/>
      <c r="H213" s="76"/>
      <c r="I213" s="205"/>
    </row>
    <row r="214" spans="1:9" x14ac:dyDescent="0.25">
      <c r="A214" s="38"/>
      <c r="B214" s="31" t="s">
        <v>263</v>
      </c>
      <c r="C214" s="31" t="s">
        <v>264</v>
      </c>
      <c r="D214" s="36" t="s">
        <v>6</v>
      </c>
      <c r="E214" s="110">
        <v>1.48695</v>
      </c>
      <c r="F214" s="38"/>
      <c r="G214" s="129"/>
      <c r="H214" s="76"/>
      <c r="I214" s="205"/>
    </row>
    <row r="215" spans="1:9" x14ac:dyDescent="0.25">
      <c r="A215" s="37">
        <v>76</v>
      </c>
      <c r="B215" s="29" t="s">
        <v>265</v>
      </c>
      <c r="C215" s="29" t="s">
        <v>268</v>
      </c>
      <c r="D215" s="50" t="s">
        <v>6</v>
      </c>
      <c r="E215" s="108">
        <v>1.2929999999999999</v>
      </c>
      <c r="F215" s="38"/>
      <c r="G215" s="129"/>
      <c r="H215" s="76"/>
      <c r="I215" s="205"/>
    </row>
    <row r="216" spans="1:9" x14ac:dyDescent="0.25">
      <c r="A216" s="38"/>
      <c r="B216" s="31"/>
      <c r="C216" s="31" t="s">
        <v>33</v>
      </c>
      <c r="D216" s="91"/>
      <c r="E216" s="111"/>
      <c r="F216" s="38"/>
      <c r="G216" s="129"/>
      <c r="H216" s="76"/>
      <c r="I216" s="205"/>
    </row>
    <row r="217" spans="1:9" x14ac:dyDescent="0.25">
      <c r="A217" s="38"/>
      <c r="B217" s="31" t="s">
        <v>66</v>
      </c>
      <c r="C217" s="31" t="s">
        <v>261</v>
      </c>
      <c r="D217" s="36" t="s">
        <v>11</v>
      </c>
      <c r="E217" s="112">
        <v>44.220599999999997</v>
      </c>
      <c r="F217" s="38"/>
      <c r="G217" s="129"/>
      <c r="H217" s="76"/>
      <c r="I217" s="205"/>
    </row>
    <row r="218" spans="1:9" x14ac:dyDescent="0.25">
      <c r="A218" s="37">
        <v>77</v>
      </c>
      <c r="B218" s="32" t="s">
        <v>68</v>
      </c>
      <c r="C218" s="32" t="s">
        <v>25</v>
      </c>
      <c r="D218" s="37" t="s">
        <v>6</v>
      </c>
      <c r="E218" s="109">
        <v>2.1804000000000001</v>
      </c>
      <c r="F218" s="38"/>
      <c r="G218" s="129"/>
      <c r="H218" s="76"/>
      <c r="I218" s="205"/>
    </row>
    <row r="219" spans="1:9" x14ac:dyDescent="0.25">
      <c r="A219" s="37"/>
      <c r="B219" s="46"/>
      <c r="C219" s="30" t="s">
        <v>33</v>
      </c>
      <c r="D219" s="90"/>
      <c r="E219" s="68"/>
      <c r="F219" s="38"/>
      <c r="G219" s="129"/>
      <c r="H219" s="76"/>
      <c r="I219" s="205"/>
    </row>
    <row r="220" spans="1:9" x14ac:dyDescent="0.25">
      <c r="A220" s="37"/>
      <c r="B220" s="30" t="s">
        <v>69</v>
      </c>
      <c r="C220" s="30" t="s">
        <v>73</v>
      </c>
      <c r="D220" s="35" t="s">
        <v>14</v>
      </c>
      <c r="E220" s="105">
        <v>4.011936E-2</v>
      </c>
      <c r="F220" s="38"/>
      <c r="G220" s="129"/>
      <c r="H220" s="76"/>
      <c r="I220" s="205"/>
    </row>
    <row r="221" spans="1:9" x14ac:dyDescent="0.25">
      <c r="A221" s="38"/>
      <c r="B221" s="31" t="s">
        <v>70</v>
      </c>
      <c r="C221" s="31" t="s">
        <v>71</v>
      </c>
      <c r="D221" s="36" t="s">
        <v>14</v>
      </c>
      <c r="E221" s="107">
        <v>2.4638520000000001E-2</v>
      </c>
      <c r="F221" s="38"/>
      <c r="G221" s="129"/>
      <c r="H221" s="76"/>
      <c r="I221" s="205"/>
    </row>
    <row r="222" spans="1:9" x14ac:dyDescent="0.25">
      <c r="A222" s="38"/>
      <c r="B222" s="31" t="s">
        <v>63</v>
      </c>
      <c r="C222" s="31" t="s">
        <v>64</v>
      </c>
      <c r="D222" s="36" t="s">
        <v>7</v>
      </c>
      <c r="E222" s="110">
        <v>2.6164800000000001</v>
      </c>
      <c r="F222" s="38"/>
      <c r="G222" s="129"/>
      <c r="H222" s="76"/>
      <c r="I222" s="205"/>
    </row>
    <row r="223" spans="1:9" x14ac:dyDescent="0.25">
      <c r="A223" s="38"/>
      <c r="B223" s="31" t="s">
        <v>42</v>
      </c>
      <c r="C223" s="31" t="s">
        <v>43</v>
      </c>
      <c r="D223" s="36" t="s">
        <v>11</v>
      </c>
      <c r="E223" s="110">
        <v>0.67591999999999997</v>
      </c>
      <c r="F223" s="38"/>
      <c r="G223" s="129"/>
      <c r="H223" s="76"/>
      <c r="I223" s="205"/>
    </row>
    <row r="224" spans="1:9" x14ac:dyDescent="0.25">
      <c r="A224" s="38"/>
      <c r="B224" s="31" t="s">
        <v>72</v>
      </c>
      <c r="C224" s="31" t="s">
        <v>269</v>
      </c>
      <c r="D224" s="36" t="s">
        <v>14</v>
      </c>
      <c r="E224" s="106">
        <v>1.6352999999999999E-2</v>
      </c>
      <c r="F224" s="38"/>
      <c r="G224" s="129"/>
      <c r="H224" s="76"/>
      <c r="I224" s="205"/>
    </row>
    <row r="225" spans="1:9" x14ac:dyDescent="0.25">
      <c r="A225" s="38"/>
      <c r="B225" s="31" t="s">
        <v>67</v>
      </c>
      <c r="C225" s="31" t="s">
        <v>202</v>
      </c>
      <c r="D225" s="36" t="s">
        <v>14</v>
      </c>
      <c r="E225" s="112">
        <v>0.11119999999999999</v>
      </c>
      <c r="F225" s="38"/>
      <c r="G225" s="129"/>
      <c r="H225" s="76"/>
      <c r="I225" s="205"/>
    </row>
    <row r="226" spans="1:9" ht="15" customHeight="1" x14ac:dyDescent="0.25">
      <c r="A226" s="37">
        <v>78</v>
      </c>
      <c r="B226" s="29" t="s">
        <v>270</v>
      </c>
      <c r="C226" s="29" t="s">
        <v>273</v>
      </c>
      <c r="D226" s="50" t="s">
        <v>20</v>
      </c>
      <c r="E226" s="118">
        <v>2.2799999999999999E-3</v>
      </c>
      <c r="F226" s="38"/>
      <c r="G226" s="129"/>
      <c r="H226" s="76"/>
      <c r="I226" s="205"/>
    </row>
    <row r="227" spans="1:9" x14ac:dyDescent="0.25">
      <c r="A227" s="38"/>
      <c r="B227" s="31"/>
      <c r="C227" s="31" t="s">
        <v>33</v>
      </c>
      <c r="D227" s="91"/>
      <c r="E227" s="111"/>
      <c r="F227" s="38"/>
      <c r="G227" s="129"/>
      <c r="H227" s="76"/>
      <c r="I227" s="205"/>
    </row>
    <row r="228" spans="1:9" x14ac:dyDescent="0.25">
      <c r="A228" s="38"/>
      <c r="B228" s="31" t="s">
        <v>91</v>
      </c>
      <c r="C228" s="31" t="s">
        <v>92</v>
      </c>
      <c r="D228" s="36" t="s">
        <v>21</v>
      </c>
      <c r="E228" s="112">
        <v>9.1200000000000003E-2</v>
      </c>
      <c r="F228" s="38"/>
      <c r="G228" s="129"/>
      <c r="H228" s="76"/>
      <c r="I228" s="205"/>
    </row>
    <row r="229" spans="1:9" x14ac:dyDescent="0.25">
      <c r="A229" s="38"/>
      <c r="B229" s="31" t="s">
        <v>34</v>
      </c>
      <c r="C229" s="31" t="s">
        <v>184</v>
      </c>
      <c r="D229" s="36" t="s">
        <v>5</v>
      </c>
      <c r="E229" s="110">
        <v>5.3809999999999997E-2</v>
      </c>
      <c r="F229" s="38"/>
      <c r="G229" s="129"/>
      <c r="H229" s="76"/>
      <c r="I229" s="205"/>
    </row>
    <row r="230" spans="1:9" ht="25.5" x14ac:dyDescent="0.25">
      <c r="A230" s="37">
        <v>79</v>
      </c>
      <c r="B230" s="29" t="s">
        <v>271</v>
      </c>
      <c r="C230" s="29" t="s">
        <v>274</v>
      </c>
      <c r="D230" s="50" t="s">
        <v>16</v>
      </c>
      <c r="E230" s="108">
        <v>0.155</v>
      </c>
      <c r="F230" s="38"/>
      <c r="G230" s="129"/>
      <c r="H230" s="76"/>
      <c r="I230" s="205"/>
    </row>
    <row r="231" spans="1:9" x14ac:dyDescent="0.25">
      <c r="A231" s="38"/>
      <c r="B231" s="31"/>
      <c r="C231" s="31" t="s">
        <v>33</v>
      </c>
      <c r="D231" s="91"/>
      <c r="E231" s="111"/>
      <c r="F231" s="38"/>
      <c r="G231" s="129"/>
      <c r="H231" s="76"/>
      <c r="I231" s="205"/>
    </row>
    <row r="232" spans="1:9" x14ac:dyDescent="0.25">
      <c r="A232" s="38"/>
      <c r="B232" s="31" t="s">
        <v>35</v>
      </c>
      <c r="C232" s="31" t="s">
        <v>36</v>
      </c>
      <c r="D232" s="36" t="s">
        <v>14</v>
      </c>
      <c r="E232" s="110">
        <v>1.3950000000000001E-2</v>
      </c>
      <c r="F232" s="38"/>
      <c r="G232" s="129"/>
      <c r="H232" s="76"/>
      <c r="I232" s="205"/>
    </row>
    <row r="233" spans="1:9" x14ac:dyDescent="0.25">
      <c r="A233" s="38"/>
      <c r="B233" s="31" t="s">
        <v>91</v>
      </c>
      <c r="C233" s="31" t="s">
        <v>92</v>
      </c>
      <c r="D233" s="36" t="s">
        <v>21</v>
      </c>
      <c r="E233" s="116">
        <v>0.77500000000000002</v>
      </c>
      <c r="F233" s="38"/>
      <c r="G233" s="129"/>
      <c r="H233" s="76"/>
      <c r="I233" s="205"/>
    </row>
    <row r="234" spans="1:9" x14ac:dyDescent="0.25">
      <c r="A234" s="38"/>
      <c r="B234" s="31" t="s">
        <v>34</v>
      </c>
      <c r="C234" s="31" t="s">
        <v>184</v>
      </c>
      <c r="D234" s="36" t="s">
        <v>5</v>
      </c>
      <c r="E234" s="110">
        <v>0.35185</v>
      </c>
      <c r="F234" s="38"/>
      <c r="G234" s="129"/>
      <c r="H234" s="76"/>
      <c r="I234" s="205"/>
    </row>
    <row r="235" spans="1:9" x14ac:dyDescent="0.25">
      <c r="A235" s="37">
        <v>80</v>
      </c>
      <c r="B235" s="32" t="s">
        <v>272</v>
      </c>
      <c r="C235" s="32" t="s">
        <v>275</v>
      </c>
      <c r="D235" s="37" t="s">
        <v>12</v>
      </c>
      <c r="E235" s="62">
        <v>0.02</v>
      </c>
      <c r="F235" s="38"/>
      <c r="G235" s="129"/>
      <c r="H235" s="76"/>
      <c r="I235" s="205"/>
    </row>
    <row r="236" spans="1:9" x14ac:dyDescent="0.25">
      <c r="A236" s="37"/>
      <c r="B236" s="46"/>
      <c r="C236" s="30" t="s">
        <v>33</v>
      </c>
      <c r="D236" s="90"/>
      <c r="E236" s="68"/>
      <c r="F236" s="38"/>
      <c r="G236" s="129"/>
      <c r="H236" s="76"/>
      <c r="I236" s="205"/>
    </row>
    <row r="237" spans="1:9" x14ac:dyDescent="0.25">
      <c r="A237" s="37"/>
      <c r="B237" s="30"/>
      <c r="C237" s="30" t="s">
        <v>78</v>
      </c>
      <c r="D237" s="90"/>
      <c r="E237" s="105"/>
      <c r="F237" s="38"/>
      <c r="G237" s="129"/>
      <c r="H237" s="76"/>
      <c r="I237" s="205"/>
    </row>
    <row r="238" spans="1:9" x14ac:dyDescent="0.25">
      <c r="A238" s="37"/>
      <c r="B238" s="30" t="s">
        <v>37</v>
      </c>
      <c r="C238" s="30" t="s">
        <v>38</v>
      </c>
      <c r="D238" s="35" t="s">
        <v>39</v>
      </c>
      <c r="E238" s="110">
        <v>6.3839999999999994E-2</v>
      </c>
      <c r="F238" s="38"/>
      <c r="G238" s="129"/>
      <c r="H238" s="76"/>
      <c r="I238" s="205"/>
    </row>
    <row r="239" spans="1:9" x14ac:dyDescent="0.25">
      <c r="A239" s="37">
        <v>81</v>
      </c>
      <c r="B239" s="29" t="s">
        <v>84</v>
      </c>
      <c r="C239" s="29" t="s">
        <v>281</v>
      </c>
      <c r="D239" s="50" t="s">
        <v>19</v>
      </c>
      <c r="E239" s="118">
        <v>7.5399999999999998E-3</v>
      </c>
      <c r="F239" s="38"/>
      <c r="G239" s="129"/>
      <c r="H239" s="76"/>
      <c r="I239" s="205"/>
    </row>
    <row r="240" spans="1:9" x14ac:dyDescent="0.25">
      <c r="A240" s="38"/>
      <c r="B240" s="31"/>
      <c r="C240" s="31" t="s">
        <v>33</v>
      </c>
      <c r="D240" s="91"/>
      <c r="E240" s="111"/>
      <c r="F240" s="38"/>
      <c r="G240" s="129"/>
      <c r="H240" s="76"/>
      <c r="I240" s="205"/>
    </row>
    <row r="241" spans="1:9" x14ac:dyDescent="0.25">
      <c r="A241" s="38"/>
      <c r="B241" s="31" t="s">
        <v>85</v>
      </c>
      <c r="C241" s="31" t="s">
        <v>86</v>
      </c>
      <c r="D241" s="36" t="s">
        <v>5</v>
      </c>
      <c r="E241" s="110">
        <v>9.0500000000000008E-3</v>
      </c>
      <c r="F241" s="38"/>
      <c r="G241" s="129"/>
      <c r="H241" s="76"/>
      <c r="I241" s="205"/>
    </row>
    <row r="242" spans="1:9" x14ac:dyDescent="0.25">
      <c r="A242" s="38"/>
      <c r="B242" s="31" t="s">
        <v>87</v>
      </c>
      <c r="C242" s="31" t="s">
        <v>88</v>
      </c>
      <c r="D242" s="36" t="s">
        <v>14</v>
      </c>
      <c r="E242" s="107">
        <v>9.7999999999999993E-6</v>
      </c>
      <c r="F242" s="38"/>
      <c r="G242" s="129"/>
      <c r="H242" s="76"/>
      <c r="I242" s="205"/>
    </row>
    <row r="243" spans="1:9" x14ac:dyDescent="0.25">
      <c r="A243" s="38"/>
      <c r="B243" s="31" t="s">
        <v>79</v>
      </c>
      <c r="C243" s="31" t="s">
        <v>82</v>
      </c>
      <c r="D243" s="36" t="s">
        <v>14</v>
      </c>
      <c r="E243" s="107">
        <v>1.0560000000000001E-4</v>
      </c>
      <c r="F243" s="38"/>
      <c r="G243" s="129"/>
      <c r="H243" s="76"/>
      <c r="I243" s="205"/>
    </row>
    <row r="244" spans="1:9" x14ac:dyDescent="0.25">
      <c r="A244" s="38"/>
      <c r="B244" s="31" t="s">
        <v>89</v>
      </c>
      <c r="C244" s="31" t="s">
        <v>90</v>
      </c>
      <c r="D244" s="36" t="s">
        <v>5</v>
      </c>
      <c r="E244" s="110">
        <v>8.3000000000000001E-4</v>
      </c>
      <c r="F244" s="38"/>
      <c r="G244" s="129"/>
      <c r="H244" s="76"/>
      <c r="I244" s="205"/>
    </row>
    <row r="245" spans="1:9" x14ac:dyDescent="0.25">
      <c r="A245" s="37">
        <v>82</v>
      </c>
      <c r="B245" s="32" t="s">
        <v>276</v>
      </c>
      <c r="C245" s="32" t="s">
        <v>284</v>
      </c>
      <c r="D245" s="37" t="s">
        <v>14</v>
      </c>
      <c r="E245" s="119">
        <v>7.5399999999999998E-3</v>
      </c>
      <c r="F245" s="38"/>
      <c r="G245" s="129"/>
      <c r="H245" s="76"/>
      <c r="I245" s="205"/>
    </row>
    <row r="246" spans="1:9" x14ac:dyDescent="0.25">
      <c r="A246" s="37">
        <v>83</v>
      </c>
      <c r="B246" s="29" t="s">
        <v>277</v>
      </c>
      <c r="C246" s="29" t="s">
        <v>278</v>
      </c>
      <c r="D246" s="50" t="s">
        <v>16</v>
      </c>
      <c r="E246" s="108">
        <v>8.4000000000000005E-2</v>
      </c>
      <c r="F246" s="38"/>
      <c r="G246" s="129"/>
      <c r="H246" s="76"/>
      <c r="I246" s="205"/>
    </row>
    <row r="247" spans="1:9" x14ac:dyDescent="0.25">
      <c r="A247" s="38"/>
      <c r="B247" s="31"/>
      <c r="C247" s="31" t="s">
        <v>33</v>
      </c>
      <c r="D247" s="91"/>
      <c r="E247" s="111"/>
      <c r="F247" s="38"/>
      <c r="G247" s="129"/>
      <c r="H247" s="76"/>
      <c r="I247" s="205"/>
    </row>
    <row r="248" spans="1:9" x14ac:dyDescent="0.25">
      <c r="A248" s="38"/>
      <c r="B248" s="31" t="s">
        <v>101</v>
      </c>
      <c r="C248" s="31" t="s">
        <v>102</v>
      </c>
      <c r="D248" s="36" t="s">
        <v>11</v>
      </c>
      <c r="E248" s="116">
        <v>14.952</v>
      </c>
      <c r="F248" s="38"/>
      <c r="G248" s="129"/>
      <c r="H248" s="76"/>
      <c r="I248" s="205"/>
    </row>
    <row r="249" spans="1:9" x14ac:dyDescent="0.25">
      <c r="A249" s="37">
        <v>84</v>
      </c>
      <c r="B249" s="29" t="s">
        <v>279</v>
      </c>
      <c r="C249" s="29" t="s">
        <v>283</v>
      </c>
      <c r="D249" s="50" t="s">
        <v>17</v>
      </c>
      <c r="E249" s="111">
        <v>0.05</v>
      </c>
      <c r="F249" s="38"/>
      <c r="G249" s="129"/>
      <c r="H249" s="76"/>
      <c r="I249" s="205"/>
    </row>
    <row r="250" spans="1:9" x14ac:dyDescent="0.25">
      <c r="A250" s="37">
        <v>85</v>
      </c>
      <c r="B250" s="32" t="s">
        <v>280</v>
      </c>
      <c r="C250" s="32" t="s">
        <v>282</v>
      </c>
      <c r="D250" s="37" t="s">
        <v>7</v>
      </c>
      <c r="E250" s="74">
        <v>8.4</v>
      </c>
      <c r="F250" s="38"/>
      <c r="G250" s="129"/>
      <c r="H250" s="76"/>
      <c r="I250" s="205"/>
    </row>
    <row r="251" spans="1:9" x14ac:dyDescent="0.25">
      <c r="A251" s="179" t="s">
        <v>1022</v>
      </c>
      <c r="B251" s="179"/>
      <c r="C251" s="179"/>
      <c r="D251" s="179"/>
      <c r="E251" s="115"/>
      <c r="F251" s="51"/>
      <c r="G251" s="129"/>
      <c r="H251" s="76"/>
      <c r="I251" s="205"/>
    </row>
    <row r="252" spans="1:9" x14ac:dyDescent="0.25">
      <c r="A252" s="37">
        <v>86</v>
      </c>
      <c r="B252" s="29" t="s">
        <v>285</v>
      </c>
      <c r="C252" s="29" t="s">
        <v>286</v>
      </c>
      <c r="D252" s="50" t="s">
        <v>6</v>
      </c>
      <c r="E252" s="108">
        <v>0.33500000000000002</v>
      </c>
      <c r="F252" s="38"/>
      <c r="G252" s="129"/>
      <c r="H252" s="76"/>
      <c r="I252" s="205"/>
    </row>
    <row r="253" spans="1:9" x14ac:dyDescent="0.25">
      <c r="A253" s="38"/>
      <c r="B253" s="31"/>
      <c r="C253" s="31" t="s">
        <v>33</v>
      </c>
      <c r="D253" s="91"/>
      <c r="E253" s="111"/>
      <c r="F253" s="38"/>
      <c r="G253" s="129"/>
      <c r="H253" s="76"/>
      <c r="I253" s="205"/>
    </row>
    <row r="254" spans="1:9" x14ac:dyDescent="0.25">
      <c r="A254" s="38"/>
      <c r="B254" s="31" t="s">
        <v>57</v>
      </c>
      <c r="C254" s="31" t="s">
        <v>58</v>
      </c>
      <c r="D254" s="36" t="s">
        <v>14</v>
      </c>
      <c r="E254" s="112">
        <v>0.16750000000000001</v>
      </c>
      <c r="F254" s="38"/>
      <c r="G254" s="129"/>
      <c r="H254" s="76"/>
      <c r="I254" s="205"/>
    </row>
    <row r="255" spans="1:9" x14ac:dyDescent="0.25">
      <c r="A255" s="37"/>
      <c r="B255" s="30" t="s">
        <v>83</v>
      </c>
      <c r="C255" s="30" t="s">
        <v>226</v>
      </c>
      <c r="D255" s="35" t="s">
        <v>5</v>
      </c>
      <c r="E255" s="116">
        <v>1.474</v>
      </c>
      <c r="F255" s="38"/>
      <c r="G255" s="129"/>
      <c r="H255" s="76"/>
      <c r="I255" s="205"/>
    </row>
    <row r="256" spans="1:9" x14ac:dyDescent="0.25">
      <c r="A256" s="37">
        <v>87</v>
      </c>
      <c r="B256" s="32" t="s">
        <v>65</v>
      </c>
      <c r="C256" s="32" t="s">
        <v>266</v>
      </c>
      <c r="D256" s="37" t="s">
        <v>6</v>
      </c>
      <c r="E256" s="72">
        <v>0.33500000000000002</v>
      </c>
      <c r="F256" s="38"/>
      <c r="G256" s="129"/>
      <c r="H256" s="76"/>
      <c r="I256" s="205"/>
    </row>
    <row r="257" spans="1:9" x14ac:dyDescent="0.25">
      <c r="A257" s="38"/>
      <c r="B257" s="45"/>
      <c r="C257" s="31" t="s">
        <v>33</v>
      </c>
      <c r="D257" s="91"/>
      <c r="E257" s="111"/>
      <c r="F257" s="38"/>
      <c r="G257" s="129"/>
      <c r="H257" s="76"/>
      <c r="I257" s="205"/>
    </row>
    <row r="258" spans="1:9" x14ac:dyDescent="0.25">
      <c r="A258" s="38"/>
      <c r="B258" s="31" t="s">
        <v>63</v>
      </c>
      <c r="C258" s="31" t="s">
        <v>64</v>
      </c>
      <c r="D258" s="36" t="s">
        <v>7</v>
      </c>
      <c r="E258" s="112">
        <v>0.28139999999999998</v>
      </c>
      <c r="F258" s="38"/>
      <c r="G258" s="129"/>
      <c r="H258" s="76"/>
      <c r="I258" s="205"/>
    </row>
    <row r="259" spans="1:9" x14ac:dyDescent="0.25">
      <c r="A259" s="38"/>
      <c r="B259" s="31" t="s">
        <v>42</v>
      </c>
      <c r="C259" s="31" t="s">
        <v>43</v>
      </c>
      <c r="D259" s="36" t="s">
        <v>11</v>
      </c>
      <c r="E259" s="110">
        <v>0.10385</v>
      </c>
      <c r="F259" s="38"/>
      <c r="G259" s="129"/>
      <c r="H259" s="76"/>
      <c r="I259" s="205"/>
    </row>
    <row r="260" spans="1:9" x14ac:dyDescent="0.25">
      <c r="A260" s="38"/>
      <c r="B260" s="31" t="s">
        <v>66</v>
      </c>
      <c r="C260" s="31" t="s">
        <v>261</v>
      </c>
      <c r="D260" s="36" t="s">
        <v>11</v>
      </c>
      <c r="E260" s="116">
        <v>21.105</v>
      </c>
      <c r="F260" s="38"/>
      <c r="G260" s="129"/>
      <c r="H260" s="76"/>
      <c r="I260" s="205"/>
    </row>
    <row r="261" spans="1:9" x14ac:dyDescent="0.25">
      <c r="A261" s="38"/>
      <c r="B261" s="31" t="s">
        <v>67</v>
      </c>
      <c r="C261" s="31" t="s">
        <v>202</v>
      </c>
      <c r="D261" s="36" t="s">
        <v>14</v>
      </c>
      <c r="E261" s="106">
        <v>1.7084999999999999E-2</v>
      </c>
      <c r="F261" s="38"/>
      <c r="G261" s="129"/>
      <c r="H261" s="76"/>
      <c r="I261" s="205"/>
    </row>
    <row r="262" spans="1:9" x14ac:dyDescent="0.25">
      <c r="A262" s="179" t="s">
        <v>1023</v>
      </c>
      <c r="B262" s="179"/>
      <c r="C262" s="179"/>
      <c r="D262" s="179"/>
      <c r="E262" s="73"/>
      <c r="F262" s="153"/>
      <c r="G262" s="129"/>
      <c r="H262" s="76"/>
      <c r="I262" s="205"/>
    </row>
    <row r="263" spans="1:9" x14ac:dyDescent="0.25">
      <c r="A263" s="37">
        <v>88</v>
      </c>
      <c r="B263" s="29" t="s">
        <v>246</v>
      </c>
      <c r="C263" s="29" t="s">
        <v>253</v>
      </c>
      <c r="D263" s="50" t="s">
        <v>6</v>
      </c>
      <c r="E263" s="113">
        <v>2.4897</v>
      </c>
      <c r="F263" s="38"/>
      <c r="G263" s="129"/>
      <c r="H263" s="76"/>
      <c r="I263" s="205"/>
    </row>
    <row r="264" spans="1:9" x14ac:dyDescent="0.25">
      <c r="A264" s="38"/>
      <c r="B264" s="31"/>
      <c r="C264" s="31" t="s">
        <v>33</v>
      </c>
      <c r="D264" s="91"/>
      <c r="E264" s="111"/>
      <c r="F264" s="38"/>
      <c r="G264" s="129"/>
      <c r="H264" s="76"/>
      <c r="I264" s="205"/>
    </row>
    <row r="265" spans="1:9" x14ac:dyDescent="0.25">
      <c r="A265" s="38"/>
      <c r="B265" s="31" t="s">
        <v>248</v>
      </c>
      <c r="C265" s="31" t="s">
        <v>254</v>
      </c>
      <c r="D265" s="36" t="s">
        <v>5</v>
      </c>
      <c r="E265" s="110">
        <v>8.4650000000000003E-2</v>
      </c>
      <c r="F265" s="38"/>
      <c r="G265" s="129"/>
      <c r="H265" s="76"/>
      <c r="I265" s="205"/>
    </row>
    <row r="266" spans="1:9" x14ac:dyDescent="0.25">
      <c r="A266" s="37">
        <v>89</v>
      </c>
      <c r="B266" s="32" t="s">
        <v>287</v>
      </c>
      <c r="C266" s="32" t="s">
        <v>289</v>
      </c>
      <c r="D266" s="37" t="s">
        <v>6</v>
      </c>
      <c r="E266" s="72">
        <v>0.33300000000000002</v>
      </c>
      <c r="F266" s="38"/>
      <c r="G266" s="129"/>
      <c r="H266" s="76"/>
      <c r="I266" s="205"/>
    </row>
    <row r="267" spans="1:9" x14ac:dyDescent="0.25">
      <c r="A267" s="38"/>
      <c r="B267" s="45"/>
      <c r="C267" s="31" t="s">
        <v>33</v>
      </c>
      <c r="D267" s="91"/>
      <c r="E267" s="111"/>
      <c r="F267" s="38"/>
      <c r="G267" s="129"/>
      <c r="H267" s="76"/>
      <c r="I267" s="205"/>
    </row>
    <row r="268" spans="1:9" x14ac:dyDescent="0.25">
      <c r="A268" s="38"/>
      <c r="B268" s="31" t="s">
        <v>69</v>
      </c>
      <c r="C268" s="31" t="s">
        <v>73</v>
      </c>
      <c r="D268" s="36" t="s">
        <v>14</v>
      </c>
      <c r="E268" s="106">
        <v>7.0930000000000003E-3</v>
      </c>
      <c r="F268" s="38"/>
      <c r="G268" s="129"/>
      <c r="H268" s="76"/>
      <c r="I268" s="205"/>
    </row>
    <row r="269" spans="1:9" x14ac:dyDescent="0.25">
      <c r="A269" s="38"/>
      <c r="B269" s="31" t="s">
        <v>70</v>
      </c>
      <c r="C269" s="31" t="s">
        <v>71</v>
      </c>
      <c r="D269" s="36" t="s">
        <v>14</v>
      </c>
      <c r="E269" s="107">
        <v>4.4955000000000004E-3</v>
      </c>
      <c r="F269" s="38"/>
      <c r="G269" s="129"/>
      <c r="H269" s="76"/>
      <c r="I269" s="205"/>
    </row>
    <row r="270" spans="1:9" x14ac:dyDescent="0.25">
      <c r="A270" s="38"/>
      <c r="B270" s="31" t="s">
        <v>63</v>
      </c>
      <c r="C270" s="31" t="s">
        <v>64</v>
      </c>
      <c r="D270" s="36" t="s">
        <v>7</v>
      </c>
      <c r="E270" s="112">
        <v>0.53280000000000005</v>
      </c>
      <c r="F270" s="38"/>
      <c r="G270" s="129"/>
      <c r="H270" s="76"/>
      <c r="I270" s="205"/>
    </row>
    <row r="271" spans="1:9" x14ac:dyDescent="0.25">
      <c r="A271" s="38"/>
      <c r="B271" s="31" t="s">
        <v>42</v>
      </c>
      <c r="C271" s="31" t="s">
        <v>43</v>
      </c>
      <c r="D271" s="36" t="s">
        <v>11</v>
      </c>
      <c r="E271" s="110">
        <v>0.11988</v>
      </c>
      <c r="F271" s="38"/>
      <c r="G271" s="129"/>
      <c r="H271" s="76"/>
      <c r="I271" s="205"/>
    </row>
    <row r="272" spans="1:9" x14ac:dyDescent="0.25">
      <c r="A272" s="38"/>
      <c r="B272" s="31" t="s">
        <v>72</v>
      </c>
      <c r="C272" s="31" t="s">
        <v>269</v>
      </c>
      <c r="D272" s="36" t="s">
        <v>14</v>
      </c>
      <c r="E272" s="107">
        <v>2.9304000000000001E-3</v>
      </c>
      <c r="F272" s="38"/>
      <c r="G272" s="129"/>
      <c r="H272" s="76"/>
      <c r="I272" s="205"/>
    </row>
    <row r="273" spans="1:9" x14ac:dyDescent="0.25">
      <c r="A273" s="38"/>
      <c r="B273" s="31" t="s">
        <v>67</v>
      </c>
      <c r="C273" s="31" t="s">
        <v>202</v>
      </c>
      <c r="D273" s="36" t="s">
        <v>14</v>
      </c>
      <c r="E273" s="106">
        <v>3.0636E-2</v>
      </c>
      <c r="F273" s="38"/>
      <c r="G273" s="129"/>
      <c r="H273" s="76"/>
      <c r="I273" s="205"/>
    </row>
    <row r="274" spans="1:9" x14ac:dyDescent="0.25">
      <c r="A274" s="37">
        <v>90</v>
      </c>
      <c r="B274" s="32" t="s">
        <v>288</v>
      </c>
      <c r="C274" s="32" t="s">
        <v>290</v>
      </c>
      <c r="D274" s="37" t="s">
        <v>6</v>
      </c>
      <c r="E274" s="109">
        <v>1.7526999999999999</v>
      </c>
      <c r="F274" s="38"/>
      <c r="G274" s="129"/>
      <c r="H274" s="76"/>
      <c r="I274" s="205"/>
    </row>
    <row r="275" spans="1:9" x14ac:dyDescent="0.25">
      <c r="A275" s="37"/>
      <c r="B275" s="46"/>
      <c r="C275" s="30" t="s">
        <v>33</v>
      </c>
      <c r="D275" s="90"/>
      <c r="E275" s="68"/>
      <c r="F275" s="38"/>
      <c r="G275" s="129"/>
      <c r="H275" s="76"/>
      <c r="I275" s="205"/>
    </row>
    <row r="276" spans="1:9" x14ac:dyDescent="0.25">
      <c r="A276" s="37"/>
      <c r="B276" s="30" t="s">
        <v>63</v>
      </c>
      <c r="C276" s="30" t="s">
        <v>64</v>
      </c>
      <c r="D276" s="35" t="s">
        <v>7</v>
      </c>
      <c r="E276" s="110">
        <v>1.5423800000000001</v>
      </c>
      <c r="F276" s="38"/>
      <c r="G276" s="129"/>
      <c r="H276" s="76"/>
      <c r="I276" s="205"/>
    </row>
    <row r="277" spans="1:9" x14ac:dyDescent="0.25">
      <c r="A277" s="38"/>
      <c r="B277" s="31" t="s">
        <v>42</v>
      </c>
      <c r="C277" s="31" t="s">
        <v>43</v>
      </c>
      <c r="D277" s="36" t="s">
        <v>11</v>
      </c>
      <c r="E277" s="110">
        <v>0.63097000000000003</v>
      </c>
      <c r="F277" s="38"/>
      <c r="G277" s="129"/>
      <c r="H277" s="76"/>
      <c r="I277" s="205"/>
    </row>
    <row r="278" spans="1:9" x14ac:dyDescent="0.25">
      <c r="A278" s="38"/>
      <c r="B278" s="31" t="s">
        <v>66</v>
      </c>
      <c r="C278" s="31" t="s">
        <v>261</v>
      </c>
      <c r="D278" s="36" t="s">
        <v>11</v>
      </c>
      <c r="E278" s="112">
        <v>120.9363</v>
      </c>
      <c r="F278" s="38"/>
      <c r="G278" s="129"/>
      <c r="H278" s="76"/>
      <c r="I278" s="205"/>
    </row>
    <row r="279" spans="1:9" x14ac:dyDescent="0.25">
      <c r="A279" s="38"/>
      <c r="B279" s="31" t="s">
        <v>67</v>
      </c>
      <c r="C279" s="31" t="s">
        <v>202</v>
      </c>
      <c r="D279" s="36" t="s">
        <v>14</v>
      </c>
      <c r="E279" s="107">
        <v>0.16124839999999999</v>
      </c>
      <c r="F279" s="38"/>
      <c r="G279" s="129"/>
      <c r="H279" s="76"/>
      <c r="I279" s="205"/>
    </row>
    <row r="280" spans="1:9" x14ac:dyDescent="0.25">
      <c r="A280" s="37">
        <v>91</v>
      </c>
      <c r="B280" s="32" t="s">
        <v>292</v>
      </c>
      <c r="C280" s="32" t="s">
        <v>294</v>
      </c>
      <c r="D280" s="37" t="s">
        <v>6</v>
      </c>
      <c r="E280" s="72">
        <v>0.46400000000000002</v>
      </c>
      <c r="F280" s="38"/>
      <c r="G280" s="129"/>
      <c r="H280" s="76"/>
      <c r="I280" s="205"/>
    </row>
    <row r="281" spans="1:9" x14ac:dyDescent="0.25">
      <c r="A281" s="38"/>
      <c r="B281" s="45"/>
      <c r="C281" s="31" t="s">
        <v>33</v>
      </c>
      <c r="D281" s="91"/>
      <c r="E281" s="111"/>
      <c r="F281" s="38"/>
      <c r="G281" s="129"/>
      <c r="H281" s="76"/>
      <c r="I281" s="205"/>
    </row>
    <row r="282" spans="1:9" x14ac:dyDescent="0.25">
      <c r="A282" s="38"/>
      <c r="B282" s="31"/>
      <c r="C282" s="31" t="s">
        <v>78</v>
      </c>
      <c r="D282" s="91"/>
      <c r="E282" s="107"/>
      <c r="F282" s="38"/>
      <c r="G282" s="129"/>
      <c r="H282" s="76"/>
      <c r="I282" s="205"/>
    </row>
    <row r="283" spans="1:9" x14ac:dyDescent="0.25">
      <c r="A283" s="38"/>
      <c r="B283" s="31" t="s">
        <v>37</v>
      </c>
      <c r="C283" s="31" t="s">
        <v>38</v>
      </c>
      <c r="D283" s="36" t="s">
        <v>39</v>
      </c>
      <c r="E283" s="110">
        <v>3.2410399999999999</v>
      </c>
      <c r="F283" s="38"/>
      <c r="G283" s="129"/>
      <c r="H283" s="76"/>
      <c r="I283" s="205"/>
    </row>
    <row r="284" spans="1:9" x14ac:dyDescent="0.25">
      <c r="A284" s="37">
        <v>92</v>
      </c>
      <c r="B284" s="32" t="s">
        <v>293</v>
      </c>
      <c r="C284" s="32" t="s">
        <v>295</v>
      </c>
      <c r="D284" s="37" t="s">
        <v>6</v>
      </c>
      <c r="E284" s="72">
        <v>0.46400000000000002</v>
      </c>
      <c r="F284" s="38"/>
      <c r="G284" s="129"/>
      <c r="H284" s="76"/>
      <c r="I284" s="205"/>
    </row>
    <row r="285" spans="1:9" x14ac:dyDescent="0.25">
      <c r="A285" s="37">
        <v>93</v>
      </c>
      <c r="B285" s="32" t="s">
        <v>291</v>
      </c>
      <c r="C285" s="32" t="s">
        <v>296</v>
      </c>
      <c r="D285" s="37" t="s">
        <v>7</v>
      </c>
      <c r="E285" s="62">
        <v>48.72</v>
      </c>
      <c r="F285" s="38"/>
      <c r="G285" s="129"/>
      <c r="H285" s="76"/>
      <c r="I285" s="205"/>
    </row>
    <row r="286" spans="1:9" x14ac:dyDescent="0.25">
      <c r="A286" s="179" t="s">
        <v>1024</v>
      </c>
      <c r="B286" s="179"/>
      <c r="C286" s="179"/>
      <c r="D286" s="179"/>
      <c r="E286" s="120"/>
      <c r="F286" s="152"/>
      <c r="G286" s="129"/>
      <c r="H286" s="76"/>
      <c r="I286" s="205"/>
    </row>
    <row r="287" spans="1:9" x14ac:dyDescent="0.25">
      <c r="A287" s="37">
        <v>94</v>
      </c>
      <c r="B287" s="29" t="s">
        <v>297</v>
      </c>
      <c r="C287" s="29" t="s">
        <v>298</v>
      </c>
      <c r="D287" s="50" t="s">
        <v>12</v>
      </c>
      <c r="E287" s="113">
        <v>1.3066</v>
      </c>
      <c r="F287" s="38"/>
      <c r="G287" s="129"/>
      <c r="H287" s="76"/>
      <c r="I287" s="205"/>
    </row>
    <row r="288" spans="1:9" x14ac:dyDescent="0.25">
      <c r="A288" s="37"/>
      <c r="B288" s="46"/>
      <c r="C288" s="30" t="s">
        <v>33</v>
      </c>
      <c r="D288" s="90"/>
      <c r="E288" s="68"/>
      <c r="F288" s="38"/>
      <c r="G288" s="129"/>
      <c r="H288" s="76"/>
      <c r="I288" s="205"/>
    </row>
    <row r="289" spans="1:9" x14ac:dyDescent="0.25">
      <c r="A289" s="37"/>
      <c r="B289" s="30" t="s">
        <v>228</v>
      </c>
      <c r="C289" s="30" t="s">
        <v>237</v>
      </c>
      <c r="D289" s="35" t="s">
        <v>14</v>
      </c>
      <c r="E289" s="106">
        <v>3.3969999999999998E-3</v>
      </c>
      <c r="F289" s="38"/>
      <c r="G289" s="129"/>
      <c r="H289" s="76"/>
      <c r="I289" s="205"/>
    </row>
    <row r="290" spans="1:9" x14ac:dyDescent="0.25">
      <c r="A290" s="38"/>
      <c r="B290" s="31" t="s">
        <v>299</v>
      </c>
      <c r="C290" s="31" t="s">
        <v>304</v>
      </c>
      <c r="D290" s="36" t="s">
        <v>5</v>
      </c>
      <c r="E290" s="106">
        <v>0.60103600000000001</v>
      </c>
      <c r="F290" s="38"/>
      <c r="G290" s="129"/>
      <c r="H290" s="76"/>
      <c r="I290" s="205"/>
    </row>
    <row r="291" spans="1:9" x14ac:dyDescent="0.25">
      <c r="A291" s="38"/>
      <c r="B291" s="31"/>
      <c r="C291" s="31" t="s">
        <v>78</v>
      </c>
      <c r="D291" s="91"/>
      <c r="E291" s="107"/>
      <c r="F291" s="38"/>
      <c r="G291" s="129"/>
      <c r="H291" s="76"/>
      <c r="I291" s="205"/>
    </row>
    <row r="292" spans="1:9" x14ac:dyDescent="0.25">
      <c r="A292" s="38"/>
      <c r="B292" s="31" t="s">
        <v>37</v>
      </c>
      <c r="C292" s="31" t="s">
        <v>38</v>
      </c>
      <c r="D292" s="36" t="s">
        <v>39</v>
      </c>
      <c r="E292" s="107">
        <v>2.9194670399999998</v>
      </c>
      <c r="F292" s="38"/>
      <c r="G292" s="129"/>
      <c r="H292" s="76"/>
      <c r="I292" s="205"/>
    </row>
    <row r="293" spans="1:9" x14ac:dyDescent="0.25">
      <c r="A293" s="37">
        <v>95</v>
      </c>
      <c r="B293" s="29" t="s">
        <v>300</v>
      </c>
      <c r="C293" s="29" t="s">
        <v>305</v>
      </c>
      <c r="D293" s="50" t="s">
        <v>6</v>
      </c>
      <c r="E293" s="108">
        <v>0.33300000000000002</v>
      </c>
      <c r="F293" s="38"/>
      <c r="G293" s="129"/>
      <c r="H293" s="76"/>
      <c r="I293" s="205"/>
    </row>
    <row r="294" spans="1:9" x14ac:dyDescent="0.25">
      <c r="A294" s="38"/>
      <c r="B294" s="31"/>
      <c r="C294" s="31" t="s">
        <v>33</v>
      </c>
      <c r="D294" s="91"/>
      <c r="E294" s="111"/>
      <c r="F294" s="38"/>
      <c r="G294" s="129"/>
      <c r="H294" s="76"/>
      <c r="I294" s="205"/>
    </row>
    <row r="295" spans="1:9" x14ac:dyDescent="0.25">
      <c r="A295" s="38"/>
      <c r="B295" s="31" t="s">
        <v>53</v>
      </c>
      <c r="C295" s="31" t="s">
        <v>54</v>
      </c>
      <c r="D295" s="36" t="s">
        <v>5</v>
      </c>
      <c r="E295" s="110">
        <v>0.67932000000000003</v>
      </c>
      <c r="F295" s="38"/>
      <c r="G295" s="129"/>
      <c r="H295" s="76"/>
      <c r="I295" s="205"/>
    </row>
    <row r="296" spans="1:9" x14ac:dyDescent="0.25">
      <c r="A296" s="38"/>
      <c r="B296" s="31"/>
      <c r="C296" s="31" t="s">
        <v>78</v>
      </c>
      <c r="D296" s="91"/>
      <c r="E296" s="107"/>
      <c r="F296" s="38"/>
      <c r="G296" s="129"/>
      <c r="H296" s="76"/>
      <c r="I296" s="205"/>
    </row>
    <row r="297" spans="1:9" x14ac:dyDescent="0.25">
      <c r="A297" s="38"/>
      <c r="B297" s="31" t="s">
        <v>37</v>
      </c>
      <c r="C297" s="31" t="s">
        <v>38</v>
      </c>
      <c r="D297" s="36" t="s">
        <v>39</v>
      </c>
      <c r="E297" s="107">
        <v>0.74785140000000006</v>
      </c>
      <c r="F297" s="38"/>
      <c r="G297" s="129"/>
      <c r="H297" s="76"/>
      <c r="I297" s="205"/>
    </row>
    <row r="298" spans="1:9" x14ac:dyDescent="0.25">
      <c r="A298" s="38"/>
      <c r="B298" s="31" t="s">
        <v>80</v>
      </c>
      <c r="C298" s="31" t="s">
        <v>81</v>
      </c>
      <c r="D298" s="36" t="s">
        <v>11</v>
      </c>
      <c r="E298" s="107">
        <v>1.31202E-2</v>
      </c>
      <c r="F298" s="38"/>
      <c r="G298" s="129"/>
      <c r="H298" s="76"/>
      <c r="I298" s="205"/>
    </row>
    <row r="299" spans="1:9" ht="15" customHeight="1" x14ac:dyDescent="0.25">
      <c r="A299" s="37">
        <v>96</v>
      </c>
      <c r="B299" s="32" t="s">
        <v>302</v>
      </c>
      <c r="C299" s="32" t="s">
        <v>303</v>
      </c>
      <c r="D299" s="37" t="s">
        <v>6</v>
      </c>
      <c r="E299" s="72">
        <v>0.33300000000000002</v>
      </c>
      <c r="F299" s="38"/>
      <c r="G299" s="129"/>
      <c r="H299" s="76"/>
      <c r="I299" s="205"/>
    </row>
    <row r="300" spans="1:9" ht="15" customHeight="1" x14ac:dyDescent="0.25">
      <c r="A300" s="38"/>
      <c r="B300" s="45"/>
      <c r="C300" s="31" t="s">
        <v>33</v>
      </c>
      <c r="D300" s="91"/>
      <c r="E300" s="111"/>
      <c r="F300" s="38"/>
      <c r="G300" s="129"/>
      <c r="H300" s="76"/>
      <c r="I300" s="205"/>
    </row>
    <row r="301" spans="1:9" ht="15" customHeight="1" x14ac:dyDescent="0.25">
      <c r="A301" s="38"/>
      <c r="B301" s="31" t="s">
        <v>53</v>
      </c>
      <c r="C301" s="31" t="s">
        <v>301</v>
      </c>
      <c r="D301" s="36" t="s">
        <v>5</v>
      </c>
      <c r="E301" s="110">
        <v>0.50949</v>
      </c>
      <c r="F301" s="38"/>
      <c r="G301" s="129"/>
      <c r="H301" s="76"/>
      <c r="I301" s="205"/>
    </row>
    <row r="302" spans="1:9" ht="15" customHeight="1" x14ac:dyDescent="0.25">
      <c r="A302" s="37">
        <v>97</v>
      </c>
      <c r="B302" s="29" t="s">
        <v>306</v>
      </c>
      <c r="C302" s="29" t="s">
        <v>307</v>
      </c>
      <c r="D302" s="50" t="s">
        <v>6</v>
      </c>
      <c r="E302" s="108">
        <v>0.33300000000000002</v>
      </c>
      <c r="F302" s="38"/>
      <c r="G302" s="129"/>
      <c r="H302" s="76"/>
      <c r="I302" s="205"/>
    </row>
    <row r="303" spans="1:9" ht="15" customHeight="1" x14ac:dyDescent="0.25">
      <c r="A303" s="37"/>
      <c r="B303" s="30"/>
      <c r="C303" s="30" t="s">
        <v>33</v>
      </c>
      <c r="D303" s="90"/>
      <c r="E303" s="68"/>
      <c r="F303" s="38"/>
      <c r="G303" s="129"/>
      <c r="H303" s="76"/>
      <c r="I303" s="205"/>
    </row>
    <row r="304" spans="1:9" ht="15" customHeight="1" x14ac:dyDescent="0.25">
      <c r="A304" s="37"/>
      <c r="B304" s="30" t="s">
        <v>42</v>
      </c>
      <c r="C304" s="30" t="s">
        <v>43</v>
      </c>
      <c r="D304" s="35" t="s">
        <v>11</v>
      </c>
      <c r="E304" s="110">
        <v>0.18315000000000001</v>
      </c>
      <c r="F304" s="38"/>
      <c r="G304" s="129"/>
      <c r="H304" s="76"/>
      <c r="I304" s="205"/>
    </row>
    <row r="305" spans="1:9" x14ac:dyDescent="0.25">
      <c r="A305" s="38"/>
      <c r="B305" s="31" t="s">
        <v>47</v>
      </c>
      <c r="C305" s="31" t="s">
        <v>255</v>
      </c>
      <c r="D305" s="36" t="s">
        <v>18</v>
      </c>
      <c r="E305" s="107">
        <v>6.66</v>
      </c>
      <c r="F305" s="38"/>
      <c r="G305" s="129"/>
      <c r="H305" s="76"/>
      <c r="I305" s="205"/>
    </row>
    <row r="306" spans="1:9" x14ac:dyDescent="0.25">
      <c r="A306" s="38"/>
      <c r="B306" s="31" t="s">
        <v>48</v>
      </c>
      <c r="C306" s="31" t="s">
        <v>49</v>
      </c>
      <c r="D306" s="36" t="s">
        <v>22</v>
      </c>
      <c r="E306" s="110">
        <v>0.34632000000000002</v>
      </c>
      <c r="F306" s="38"/>
      <c r="G306" s="129"/>
      <c r="H306" s="76"/>
      <c r="I306" s="205"/>
    </row>
    <row r="307" spans="1:9" x14ac:dyDescent="0.25">
      <c r="A307" s="38"/>
      <c r="B307" s="31" t="s">
        <v>308</v>
      </c>
      <c r="C307" s="31" t="s">
        <v>309</v>
      </c>
      <c r="D307" s="36" t="s">
        <v>7</v>
      </c>
      <c r="E307" s="116">
        <v>33.966000000000001</v>
      </c>
      <c r="F307" s="38"/>
      <c r="G307" s="129"/>
      <c r="H307" s="76"/>
      <c r="I307" s="205"/>
    </row>
    <row r="308" spans="1:9" x14ac:dyDescent="0.25">
      <c r="A308" s="38"/>
      <c r="B308" s="31" t="s">
        <v>252</v>
      </c>
      <c r="C308" s="31" t="s">
        <v>13</v>
      </c>
      <c r="D308" s="36" t="s">
        <v>11</v>
      </c>
      <c r="E308" s="107">
        <v>173.16</v>
      </c>
      <c r="F308" s="38"/>
      <c r="G308" s="129"/>
      <c r="H308" s="76"/>
      <c r="I308" s="205"/>
    </row>
    <row r="309" spans="1:9" x14ac:dyDescent="0.25">
      <c r="A309" s="38"/>
      <c r="B309" s="31" t="s">
        <v>257</v>
      </c>
      <c r="C309" s="31" t="s">
        <v>258</v>
      </c>
      <c r="D309" s="36" t="s">
        <v>11</v>
      </c>
      <c r="E309" s="112">
        <v>15.1182</v>
      </c>
      <c r="F309" s="38"/>
      <c r="G309" s="129"/>
      <c r="H309" s="76"/>
      <c r="I309" s="205"/>
    </row>
    <row r="310" spans="1:9" x14ac:dyDescent="0.25">
      <c r="A310" s="38"/>
      <c r="B310" s="31"/>
      <c r="C310" s="31" t="s">
        <v>78</v>
      </c>
      <c r="D310" s="91"/>
      <c r="E310" s="107"/>
      <c r="F310" s="38"/>
      <c r="G310" s="129"/>
      <c r="H310" s="76"/>
      <c r="I310" s="205"/>
    </row>
    <row r="311" spans="1:9" x14ac:dyDescent="0.25">
      <c r="A311" s="38"/>
      <c r="B311" s="31" t="s">
        <v>37</v>
      </c>
      <c r="C311" s="31" t="s">
        <v>38</v>
      </c>
      <c r="D311" s="36" t="s">
        <v>39</v>
      </c>
      <c r="E311" s="110">
        <v>2.54745</v>
      </c>
      <c r="F311" s="38"/>
      <c r="G311" s="129"/>
      <c r="H311" s="76"/>
      <c r="I311" s="205"/>
    </row>
    <row r="312" spans="1:9" x14ac:dyDescent="0.25">
      <c r="A312" s="37">
        <v>98</v>
      </c>
      <c r="B312" s="32" t="s">
        <v>50</v>
      </c>
      <c r="C312" s="32" t="s">
        <v>15</v>
      </c>
      <c r="D312" s="37" t="s">
        <v>12</v>
      </c>
      <c r="E312" s="72">
        <v>0.51100000000000001</v>
      </c>
      <c r="F312" s="38"/>
      <c r="G312" s="129"/>
      <c r="H312" s="76"/>
      <c r="I312" s="205"/>
    </row>
    <row r="313" spans="1:9" x14ac:dyDescent="0.25">
      <c r="A313" s="38"/>
      <c r="B313" s="45"/>
      <c r="C313" s="31" t="s">
        <v>33</v>
      </c>
      <c r="D313" s="91"/>
      <c r="E313" s="107"/>
      <c r="F313" s="38"/>
      <c r="G313" s="129"/>
      <c r="H313" s="76"/>
      <c r="I313" s="205"/>
    </row>
    <row r="314" spans="1:9" x14ac:dyDescent="0.25">
      <c r="A314" s="38"/>
      <c r="B314" s="31" t="s">
        <v>51</v>
      </c>
      <c r="C314" s="31" t="s">
        <v>52</v>
      </c>
      <c r="D314" s="36" t="s">
        <v>9</v>
      </c>
      <c r="E314" s="116">
        <v>51.610999999999997</v>
      </c>
      <c r="F314" s="38"/>
      <c r="G314" s="129"/>
      <c r="H314" s="76"/>
      <c r="I314" s="205"/>
    </row>
    <row r="315" spans="1:9" x14ac:dyDescent="0.25">
      <c r="A315" s="38"/>
      <c r="B315" s="31" t="s">
        <v>53</v>
      </c>
      <c r="C315" s="31" t="s">
        <v>54</v>
      </c>
      <c r="D315" s="36" t="s">
        <v>5</v>
      </c>
      <c r="E315" s="110">
        <v>0.14308000000000001</v>
      </c>
      <c r="F315" s="38"/>
      <c r="G315" s="129"/>
      <c r="H315" s="76"/>
      <c r="I315" s="205"/>
    </row>
    <row r="316" spans="1:9" ht="25.5" x14ac:dyDescent="0.25">
      <c r="A316" s="37">
        <v>99</v>
      </c>
      <c r="B316" s="29" t="s">
        <v>310</v>
      </c>
      <c r="C316" s="29" t="s">
        <v>317</v>
      </c>
      <c r="D316" s="50" t="s">
        <v>6</v>
      </c>
      <c r="E316" s="108">
        <v>2.008</v>
      </c>
      <c r="F316" s="38"/>
      <c r="G316" s="129"/>
      <c r="H316" s="76"/>
      <c r="I316" s="205"/>
    </row>
    <row r="317" spans="1:9" x14ac:dyDescent="0.25">
      <c r="A317" s="38"/>
      <c r="B317" s="31"/>
      <c r="C317" s="31" t="s">
        <v>33</v>
      </c>
      <c r="D317" s="91"/>
      <c r="E317" s="107"/>
      <c r="F317" s="38"/>
      <c r="G317" s="129"/>
      <c r="H317" s="76"/>
      <c r="I317" s="205"/>
    </row>
    <row r="318" spans="1:9" x14ac:dyDescent="0.25">
      <c r="A318" s="38"/>
      <c r="B318" s="31" t="s">
        <v>311</v>
      </c>
      <c r="C318" s="31" t="s">
        <v>10</v>
      </c>
      <c r="D318" s="36" t="s">
        <v>21</v>
      </c>
      <c r="E318" s="112">
        <v>0.80320000000000003</v>
      </c>
      <c r="F318" s="38"/>
      <c r="G318" s="129"/>
      <c r="H318" s="76"/>
      <c r="I318" s="205"/>
    </row>
    <row r="319" spans="1:9" ht="15" customHeight="1" x14ac:dyDescent="0.25">
      <c r="A319" s="38"/>
      <c r="B319" s="31" t="s">
        <v>312</v>
      </c>
      <c r="C319" s="31" t="s">
        <v>318</v>
      </c>
      <c r="D319" s="36" t="s">
        <v>99</v>
      </c>
      <c r="E319" s="106">
        <v>0.204816</v>
      </c>
      <c r="F319" s="38"/>
      <c r="G319" s="129"/>
      <c r="H319" s="76"/>
      <c r="I319" s="205"/>
    </row>
    <row r="320" spans="1:9" x14ac:dyDescent="0.25">
      <c r="A320" s="38"/>
      <c r="B320" s="31"/>
      <c r="C320" s="31" t="s">
        <v>78</v>
      </c>
      <c r="D320" s="91"/>
      <c r="E320" s="107"/>
      <c r="F320" s="38"/>
      <c r="G320" s="129"/>
      <c r="H320" s="76"/>
      <c r="I320" s="205"/>
    </row>
    <row r="321" spans="1:9" x14ac:dyDescent="0.25">
      <c r="A321" s="38"/>
      <c r="B321" s="31" t="s">
        <v>37</v>
      </c>
      <c r="C321" s="31" t="s">
        <v>38</v>
      </c>
      <c r="D321" s="36" t="s">
        <v>39</v>
      </c>
      <c r="E321" s="106">
        <v>0.48493199999999997</v>
      </c>
      <c r="F321" s="38"/>
      <c r="G321" s="129"/>
      <c r="H321" s="76"/>
      <c r="I321" s="205"/>
    </row>
    <row r="322" spans="1:9" x14ac:dyDescent="0.25">
      <c r="A322" s="37">
        <v>100</v>
      </c>
      <c r="B322" s="32" t="s">
        <v>40</v>
      </c>
      <c r="C322" s="32" t="s">
        <v>26</v>
      </c>
      <c r="D322" s="37" t="s">
        <v>6</v>
      </c>
      <c r="E322" s="72">
        <v>2.008</v>
      </c>
      <c r="F322" s="38"/>
      <c r="G322" s="129"/>
      <c r="H322" s="76"/>
      <c r="I322" s="205"/>
    </row>
    <row r="323" spans="1:9" x14ac:dyDescent="0.25">
      <c r="A323" s="38"/>
      <c r="B323" s="45"/>
      <c r="C323" s="31" t="s">
        <v>33</v>
      </c>
      <c r="D323" s="91"/>
      <c r="E323" s="107"/>
      <c r="F323" s="38"/>
      <c r="G323" s="129"/>
      <c r="H323" s="76"/>
      <c r="I323" s="205"/>
    </row>
    <row r="324" spans="1:9" ht="25.5" x14ac:dyDescent="0.25">
      <c r="A324" s="38"/>
      <c r="B324" s="31" t="s">
        <v>313</v>
      </c>
      <c r="C324" s="31" t="s">
        <v>319</v>
      </c>
      <c r="D324" s="36" t="s">
        <v>7</v>
      </c>
      <c r="E324" s="116">
        <v>204.816</v>
      </c>
      <c r="F324" s="38"/>
      <c r="G324" s="129"/>
      <c r="H324" s="76"/>
      <c r="I324" s="205"/>
    </row>
    <row r="325" spans="1:9" x14ac:dyDescent="0.25">
      <c r="A325" s="38"/>
      <c r="B325" s="31" t="s">
        <v>41</v>
      </c>
      <c r="C325" s="31" t="s">
        <v>29</v>
      </c>
      <c r="D325" s="36" t="s">
        <v>11</v>
      </c>
      <c r="E325" s="116">
        <v>104.416</v>
      </c>
      <c r="F325" s="38"/>
      <c r="G325" s="129"/>
      <c r="H325" s="76"/>
      <c r="I325" s="205"/>
    </row>
    <row r="326" spans="1:9" x14ac:dyDescent="0.25">
      <c r="A326" s="38"/>
      <c r="B326" s="31" t="s">
        <v>42</v>
      </c>
      <c r="C326" s="31" t="s">
        <v>43</v>
      </c>
      <c r="D326" s="36" t="s">
        <v>11</v>
      </c>
      <c r="E326" s="116">
        <v>1.004</v>
      </c>
      <c r="F326" s="38"/>
      <c r="G326" s="129"/>
      <c r="H326" s="76"/>
      <c r="I326" s="205"/>
    </row>
    <row r="327" spans="1:9" x14ac:dyDescent="0.25">
      <c r="A327" s="38"/>
      <c r="B327" s="31" t="s">
        <v>44</v>
      </c>
      <c r="C327" s="31" t="s">
        <v>45</v>
      </c>
      <c r="D327" s="36" t="s">
        <v>11</v>
      </c>
      <c r="E327" s="112">
        <v>3.8151999999999999</v>
      </c>
      <c r="F327" s="38"/>
      <c r="G327" s="129"/>
      <c r="H327" s="76"/>
      <c r="I327" s="205"/>
    </row>
    <row r="328" spans="1:9" x14ac:dyDescent="0.25">
      <c r="A328" s="37">
        <v>101</v>
      </c>
      <c r="B328" s="32" t="s">
        <v>314</v>
      </c>
      <c r="C328" s="32" t="s">
        <v>315</v>
      </c>
      <c r="D328" s="37" t="s">
        <v>12</v>
      </c>
      <c r="E328" s="72">
        <v>2.0179999999999998</v>
      </c>
      <c r="F328" s="38"/>
      <c r="G328" s="129"/>
      <c r="H328" s="76"/>
      <c r="I328" s="205"/>
    </row>
    <row r="329" spans="1:9" x14ac:dyDescent="0.25">
      <c r="A329" s="38"/>
      <c r="B329" s="45"/>
      <c r="C329" s="31" t="s">
        <v>33</v>
      </c>
      <c r="D329" s="91"/>
      <c r="E329" s="111"/>
      <c r="F329" s="38"/>
      <c r="G329" s="129"/>
      <c r="H329" s="76"/>
      <c r="I329" s="205"/>
    </row>
    <row r="330" spans="1:9" x14ac:dyDescent="0.25">
      <c r="A330" s="38"/>
      <c r="B330" s="31" t="s">
        <v>41</v>
      </c>
      <c r="C330" s="31" t="s">
        <v>29</v>
      </c>
      <c r="D330" s="36" t="s">
        <v>11</v>
      </c>
      <c r="E330" s="112">
        <v>10.3927</v>
      </c>
      <c r="F330" s="38"/>
      <c r="G330" s="129"/>
      <c r="H330" s="76"/>
      <c r="I330" s="205"/>
    </row>
    <row r="331" spans="1:9" x14ac:dyDescent="0.25">
      <c r="A331" s="38"/>
      <c r="B331" s="31" t="s">
        <v>316</v>
      </c>
      <c r="C331" s="31" t="s">
        <v>46</v>
      </c>
      <c r="D331" s="36" t="s">
        <v>9</v>
      </c>
      <c r="E331" s="116">
        <v>203.81800000000001</v>
      </c>
      <c r="F331" s="38"/>
      <c r="G331" s="129"/>
      <c r="H331" s="76"/>
      <c r="I331" s="205"/>
    </row>
    <row r="332" spans="1:9" x14ac:dyDescent="0.25">
      <c r="A332" s="179" t="s">
        <v>1025</v>
      </c>
      <c r="B332" s="179"/>
      <c r="C332" s="179"/>
      <c r="D332" s="179"/>
      <c r="E332" s="18"/>
      <c r="F332" s="152"/>
      <c r="G332" s="129"/>
      <c r="H332" s="76"/>
      <c r="I332" s="205"/>
    </row>
    <row r="333" spans="1:9" x14ac:dyDescent="0.25">
      <c r="A333" s="179" t="s">
        <v>1026</v>
      </c>
      <c r="B333" s="179"/>
      <c r="C333" s="179"/>
      <c r="D333" s="179"/>
      <c r="E333" s="25"/>
      <c r="F333" s="152"/>
      <c r="G333" s="129"/>
      <c r="H333" s="76"/>
      <c r="I333" s="205"/>
    </row>
    <row r="334" spans="1:9" ht="25.5" x14ac:dyDescent="0.25">
      <c r="A334" s="37">
        <v>102</v>
      </c>
      <c r="B334" s="29" t="s">
        <v>222</v>
      </c>
      <c r="C334" s="29" t="s">
        <v>225</v>
      </c>
      <c r="D334" s="50" t="s">
        <v>6</v>
      </c>
      <c r="E334" s="108">
        <v>1.0489999999999999</v>
      </c>
      <c r="F334" s="38"/>
      <c r="G334" s="129"/>
      <c r="H334" s="76"/>
      <c r="I334" s="205"/>
    </row>
    <row r="335" spans="1:9" x14ac:dyDescent="0.25">
      <c r="A335" s="37"/>
      <c r="B335" s="30"/>
      <c r="C335" s="30" t="s">
        <v>33</v>
      </c>
      <c r="D335" s="90"/>
      <c r="E335" s="68"/>
      <c r="F335" s="38"/>
      <c r="G335" s="129"/>
      <c r="H335" s="76"/>
      <c r="I335" s="205"/>
    </row>
    <row r="336" spans="1:9" x14ac:dyDescent="0.25">
      <c r="A336" s="37"/>
      <c r="B336" s="30" t="s">
        <v>83</v>
      </c>
      <c r="C336" s="30" t="s">
        <v>226</v>
      </c>
      <c r="D336" s="35" t="s">
        <v>5</v>
      </c>
      <c r="E336" s="112">
        <v>2.3077999999999999</v>
      </c>
      <c r="F336" s="38"/>
      <c r="G336" s="129"/>
      <c r="H336" s="76"/>
      <c r="I336" s="205"/>
    </row>
    <row r="337" spans="1:9" x14ac:dyDescent="0.25">
      <c r="A337" s="38"/>
      <c r="B337" s="31"/>
      <c r="C337" s="31" t="s">
        <v>78</v>
      </c>
      <c r="D337" s="91"/>
      <c r="E337" s="107"/>
      <c r="F337" s="38"/>
      <c r="G337" s="129"/>
      <c r="H337" s="76"/>
      <c r="I337" s="205"/>
    </row>
    <row r="338" spans="1:9" x14ac:dyDescent="0.25">
      <c r="A338" s="38"/>
      <c r="B338" s="31" t="s">
        <v>37</v>
      </c>
      <c r="C338" s="31" t="s">
        <v>38</v>
      </c>
      <c r="D338" s="36" t="s">
        <v>39</v>
      </c>
      <c r="E338" s="107">
        <v>7.6176282000000004</v>
      </c>
      <c r="F338" s="38"/>
      <c r="G338" s="129"/>
      <c r="H338" s="76"/>
      <c r="I338" s="205"/>
    </row>
    <row r="339" spans="1:9" x14ac:dyDescent="0.25">
      <c r="A339" s="37">
        <v>103</v>
      </c>
      <c r="B339" s="32" t="s">
        <v>55</v>
      </c>
      <c r="C339" s="32" t="s">
        <v>320</v>
      </c>
      <c r="D339" s="37" t="s">
        <v>6</v>
      </c>
      <c r="E339" s="74">
        <v>0.7</v>
      </c>
      <c r="F339" s="38"/>
      <c r="G339" s="129"/>
      <c r="H339" s="76"/>
      <c r="I339" s="205"/>
    </row>
    <row r="340" spans="1:9" x14ac:dyDescent="0.25">
      <c r="A340" s="38"/>
      <c r="B340" s="45"/>
      <c r="C340" s="31" t="s">
        <v>33</v>
      </c>
      <c r="D340" s="91"/>
      <c r="E340" s="111"/>
      <c r="F340" s="38"/>
      <c r="G340" s="129"/>
      <c r="H340" s="76"/>
      <c r="I340" s="205"/>
    </row>
    <row r="341" spans="1:9" x14ac:dyDescent="0.25">
      <c r="A341" s="38"/>
      <c r="B341" s="31" t="s">
        <v>56</v>
      </c>
      <c r="C341" s="31" t="s">
        <v>60</v>
      </c>
      <c r="D341" s="36" t="s">
        <v>14</v>
      </c>
      <c r="E341" s="106">
        <v>8.3999999999999995E-5</v>
      </c>
      <c r="F341" s="38"/>
      <c r="G341" s="129"/>
      <c r="H341" s="76"/>
      <c r="I341" s="205"/>
    </row>
    <row r="342" spans="1:9" x14ac:dyDescent="0.25">
      <c r="A342" s="38"/>
      <c r="B342" s="31" t="s">
        <v>57</v>
      </c>
      <c r="C342" s="31" t="s">
        <v>58</v>
      </c>
      <c r="D342" s="36" t="s">
        <v>14</v>
      </c>
      <c r="E342" s="112">
        <v>4.1999999999999997E-3</v>
      </c>
      <c r="F342" s="38"/>
      <c r="G342" s="129"/>
      <c r="H342" s="76"/>
      <c r="I342" s="205"/>
    </row>
    <row r="343" spans="1:9" ht="15" customHeight="1" x14ac:dyDescent="0.25">
      <c r="A343" s="38"/>
      <c r="B343" s="31" t="s">
        <v>59</v>
      </c>
      <c r="C343" s="31" t="s">
        <v>61</v>
      </c>
      <c r="D343" s="36" t="s">
        <v>7</v>
      </c>
      <c r="E343" s="116">
        <v>3.8780000000000001</v>
      </c>
      <c r="F343" s="38"/>
      <c r="G343" s="129"/>
      <c r="H343" s="76"/>
      <c r="I343" s="205"/>
    </row>
    <row r="344" spans="1:9" ht="15" customHeight="1" x14ac:dyDescent="0.25">
      <c r="A344" s="38"/>
      <c r="B344" s="31" t="s">
        <v>83</v>
      </c>
      <c r="C344" s="31" t="s">
        <v>226</v>
      </c>
      <c r="D344" s="36" t="s">
        <v>5</v>
      </c>
      <c r="E344" s="116">
        <v>1.3089999999999999</v>
      </c>
      <c r="F344" s="38"/>
      <c r="G344" s="129"/>
      <c r="H344" s="76"/>
      <c r="I344" s="205"/>
    </row>
    <row r="345" spans="1:9" ht="15" customHeight="1" x14ac:dyDescent="0.25">
      <c r="A345" s="37">
        <v>104</v>
      </c>
      <c r="B345" s="29" t="s">
        <v>246</v>
      </c>
      <c r="C345" s="29" t="s">
        <v>247</v>
      </c>
      <c r="D345" s="50" t="s">
        <v>6</v>
      </c>
      <c r="E345" s="111">
        <v>2.16</v>
      </c>
      <c r="F345" s="38"/>
      <c r="G345" s="129"/>
      <c r="H345" s="76"/>
      <c r="I345" s="205"/>
    </row>
    <row r="346" spans="1:9" x14ac:dyDescent="0.25">
      <c r="A346" s="38"/>
      <c r="B346" s="31"/>
      <c r="C346" s="31" t="s">
        <v>33</v>
      </c>
      <c r="D346" s="91"/>
      <c r="E346" s="111"/>
      <c r="F346" s="38"/>
      <c r="G346" s="129"/>
      <c r="H346" s="76"/>
      <c r="I346" s="205"/>
    </row>
    <row r="347" spans="1:9" x14ac:dyDescent="0.25">
      <c r="A347" s="38"/>
      <c r="B347" s="31" t="s">
        <v>248</v>
      </c>
      <c r="C347" s="31" t="s">
        <v>254</v>
      </c>
      <c r="D347" s="36" t="s">
        <v>5</v>
      </c>
      <c r="E347" s="110">
        <v>7.3440000000000005E-2</v>
      </c>
      <c r="F347" s="38"/>
      <c r="G347" s="129"/>
      <c r="H347" s="76"/>
      <c r="I347" s="205"/>
    </row>
    <row r="348" spans="1:9" x14ac:dyDescent="0.25">
      <c r="A348" s="37">
        <v>105</v>
      </c>
      <c r="B348" s="29" t="s">
        <v>249</v>
      </c>
      <c r="C348" s="29" t="s">
        <v>23</v>
      </c>
      <c r="D348" s="50" t="s">
        <v>6</v>
      </c>
      <c r="E348" s="111">
        <v>6.08</v>
      </c>
      <c r="F348" s="38"/>
      <c r="G348" s="129"/>
      <c r="H348" s="76"/>
      <c r="I348" s="205"/>
    </row>
    <row r="349" spans="1:9" x14ac:dyDescent="0.25">
      <c r="A349" s="37"/>
      <c r="B349" s="30"/>
      <c r="C349" s="30" t="s">
        <v>33</v>
      </c>
      <c r="D349" s="90"/>
      <c r="E349" s="68"/>
      <c r="F349" s="38"/>
      <c r="G349" s="129"/>
      <c r="H349" s="76"/>
      <c r="I349" s="205"/>
    </row>
    <row r="350" spans="1:9" x14ac:dyDescent="0.25">
      <c r="A350" s="37"/>
      <c r="B350" s="30" t="s">
        <v>63</v>
      </c>
      <c r="C350" s="30" t="s">
        <v>64</v>
      </c>
      <c r="D350" s="35" t="s">
        <v>7</v>
      </c>
      <c r="E350" s="116">
        <v>4.8639999999999999</v>
      </c>
      <c r="F350" s="38"/>
      <c r="G350" s="129"/>
      <c r="H350" s="76"/>
      <c r="I350" s="205"/>
    </row>
    <row r="351" spans="1:9" x14ac:dyDescent="0.25">
      <c r="A351" s="38"/>
      <c r="B351" s="31" t="s">
        <v>47</v>
      </c>
      <c r="C351" s="31" t="s">
        <v>321</v>
      </c>
      <c r="D351" s="36" t="s">
        <v>18</v>
      </c>
      <c r="E351" s="112">
        <v>87.734399999999994</v>
      </c>
      <c r="F351" s="38"/>
      <c r="G351" s="129"/>
      <c r="H351" s="76"/>
      <c r="I351" s="205"/>
    </row>
    <row r="352" spans="1:9" x14ac:dyDescent="0.25">
      <c r="A352" s="37">
        <v>106</v>
      </c>
      <c r="B352" s="32" t="s">
        <v>250</v>
      </c>
      <c r="C352" s="32" t="s">
        <v>202</v>
      </c>
      <c r="D352" s="37" t="s">
        <v>11</v>
      </c>
      <c r="E352" s="74">
        <v>1094.4000000000001</v>
      </c>
      <c r="F352" s="38"/>
      <c r="G352" s="129"/>
      <c r="H352" s="76"/>
      <c r="I352" s="205"/>
    </row>
    <row r="353" spans="1:9" ht="25.5" x14ac:dyDescent="0.25">
      <c r="A353" s="37">
        <v>107</v>
      </c>
      <c r="B353" s="29" t="s">
        <v>251</v>
      </c>
      <c r="C353" s="30" t="s">
        <v>256</v>
      </c>
      <c r="D353" s="50" t="s">
        <v>6</v>
      </c>
      <c r="E353" s="111">
        <v>0.51</v>
      </c>
      <c r="F353" s="38"/>
      <c r="G353" s="129"/>
      <c r="H353" s="76"/>
      <c r="I353" s="205"/>
    </row>
    <row r="354" spans="1:9" x14ac:dyDescent="0.25">
      <c r="A354" s="38"/>
      <c r="B354" s="31"/>
      <c r="C354" s="31" t="s">
        <v>33</v>
      </c>
      <c r="D354" s="91"/>
      <c r="E354" s="111"/>
      <c r="F354" s="38"/>
      <c r="G354" s="129"/>
      <c r="H354" s="76"/>
      <c r="I354" s="205"/>
    </row>
    <row r="355" spans="1:9" x14ac:dyDescent="0.25">
      <c r="A355" s="38"/>
      <c r="B355" s="31" t="s">
        <v>47</v>
      </c>
      <c r="C355" s="31" t="s">
        <v>321</v>
      </c>
      <c r="D355" s="36" t="s">
        <v>18</v>
      </c>
      <c r="E355" s="121">
        <v>10.199999999999999</v>
      </c>
      <c r="F355" s="38"/>
      <c r="G355" s="129"/>
      <c r="H355" s="76"/>
      <c r="I355" s="205"/>
    </row>
    <row r="356" spans="1:9" x14ac:dyDescent="0.25">
      <c r="A356" s="38"/>
      <c r="B356" s="31"/>
      <c r="C356" s="31" t="s">
        <v>62</v>
      </c>
      <c r="D356" s="91"/>
      <c r="E356" s="107"/>
      <c r="F356" s="38"/>
      <c r="G356" s="129"/>
      <c r="H356" s="76"/>
      <c r="I356" s="205"/>
    </row>
    <row r="357" spans="1:9" x14ac:dyDescent="0.25">
      <c r="A357" s="38"/>
      <c r="B357" s="31" t="s">
        <v>37</v>
      </c>
      <c r="C357" s="31" t="s">
        <v>38</v>
      </c>
      <c r="D357" s="36" t="s">
        <v>39</v>
      </c>
      <c r="E357" s="106">
        <v>1.855278</v>
      </c>
      <c r="F357" s="38"/>
      <c r="G357" s="129"/>
      <c r="H357" s="76"/>
      <c r="I357" s="205"/>
    </row>
    <row r="358" spans="1:9" x14ac:dyDescent="0.25">
      <c r="A358" s="37">
        <v>108</v>
      </c>
      <c r="B358" s="32" t="s">
        <v>76</v>
      </c>
      <c r="C358" s="32" t="s">
        <v>77</v>
      </c>
      <c r="D358" s="37" t="s">
        <v>7</v>
      </c>
      <c r="E358" s="62">
        <v>51.51</v>
      </c>
      <c r="F358" s="38"/>
      <c r="G358" s="129"/>
      <c r="H358" s="76"/>
      <c r="I358" s="205"/>
    </row>
    <row r="359" spans="1:9" x14ac:dyDescent="0.25">
      <c r="A359" s="37">
        <f>A358+1</f>
        <v>109</v>
      </c>
      <c r="B359" s="32" t="s">
        <v>252</v>
      </c>
      <c r="C359" s="32" t="s">
        <v>13</v>
      </c>
      <c r="D359" s="37" t="s">
        <v>11</v>
      </c>
      <c r="E359" s="74">
        <v>265.2</v>
      </c>
      <c r="F359" s="38"/>
      <c r="G359" s="129"/>
      <c r="H359" s="76"/>
      <c r="I359" s="205"/>
    </row>
    <row r="360" spans="1:9" x14ac:dyDescent="0.25">
      <c r="A360" s="37">
        <f t="shared" ref="A360:A363" si="2">A359+1</f>
        <v>110</v>
      </c>
      <c r="B360" s="32" t="s">
        <v>47</v>
      </c>
      <c r="C360" s="32" t="s">
        <v>321</v>
      </c>
      <c r="D360" s="37" t="s">
        <v>18</v>
      </c>
      <c r="E360" s="74">
        <v>10.199999999999999</v>
      </c>
      <c r="F360" s="38"/>
      <c r="G360" s="129"/>
      <c r="H360" s="76"/>
      <c r="I360" s="205"/>
    </row>
    <row r="361" spans="1:9" x14ac:dyDescent="0.25">
      <c r="A361" s="37">
        <f t="shared" si="2"/>
        <v>111</v>
      </c>
      <c r="B361" s="32" t="s">
        <v>257</v>
      </c>
      <c r="C361" s="32" t="s">
        <v>258</v>
      </c>
      <c r="D361" s="37" t="s">
        <v>11</v>
      </c>
      <c r="E361" s="72">
        <v>23.103000000000002</v>
      </c>
      <c r="F361" s="38"/>
      <c r="G361" s="129"/>
      <c r="H361" s="76"/>
      <c r="I361" s="205"/>
    </row>
    <row r="362" spans="1:9" x14ac:dyDescent="0.25">
      <c r="A362" s="37">
        <f t="shared" si="2"/>
        <v>112</v>
      </c>
      <c r="B362" s="32" t="s">
        <v>259</v>
      </c>
      <c r="C362" s="32" t="s">
        <v>260</v>
      </c>
      <c r="D362" s="37" t="s">
        <v>22</v>
      </c>
      <c r="E362" s="71">
        <v>368</v>
      </c>
      <c r="F362" s="38"/>
      <c r="G362" s="129"/>
      <c r="H362" s="76"/>
      <c r="I362" s="205"/>
    </row>
    <row r="363" spans="1:9" x14ac:dyDescent="0.25">
      <c r="A363" s="37">
        <f t="shared" si="2"/>
        <v>113</v>
      </c>
      <c r="B363" s="32" t="s">
        <v>65</v>
      </c>
      <c r="C363" s="32" t="s">
        <v>266</v>
      </c>
      <c r="D363" s="37" t="s">
        <v>6</v>
      </c>
      <c r="E363" s="62">
        <v>3.46</v>
      </c>
      <c r="F363" s="38"/>
      <c r="G363" s="129"/>
      <c r="H363" s="76"/>
      <c r="I363" s="205"/>
    </row>
    <row r="364" spans="1:9" x14ac:dyDescent="0.25">
      <c r="A364" s="37"/>
      <c r="B364" s="46"/>
      <c r="C364" s="30" t="s">
        <v>33</v>
      </c>
      <c r="D364" s="90"/>
      <c r="E364" s="68"/>
      <c r="F364" s="38"/>
      <c r="G364" s="129"/>
      <c r="H364" s="76"/>
      <c r="I364" s="205"/>
    </row>
    <row r="365" spans="1:9" x14ac:dyDescent="0.25">
      <c r="A365" s="37"/>
      <c r="B365" s="30" t="s">
        <v>63</v>
      </c>
      <c r="C365" s="30" t="s">
        <v>64</v>
      </c>
      <c r="D365" s="35" t="s">
        <v>7</v>
      </c>
      <c r="E365" s="112">
        <v>2.9064000000000001</v>
      </c>
      <c r="F365" s="38"/>
      <c r="G365" s="129"/>
      <c r="H365" s="76"/>
      <c r="I365" s="205"/>
    </row>
    <row r="366" spans="1:9" x14ac:dyDescent="0.25">
      <c r="A366" s="38"/>
      <c r="B366" s="31" t="s">
        <v>42</v>
      </c>
      <c r="C366" s="31" t="s">
        <v>43</v>
      </c>
      <c r="D366" s="36" t="s">
        <v>11</v>
      </c>
      <c r="E366" s="112">
        <v>1.0726</v>
      </c>
      <c r="F366" s="38"/>
      <c r="G366" s="129"/>
      <c r="H366" s="76"/>
      <c r="I366" s="205"/>
    </row>
    <row r="367" spans="1:9" x14ac:dyDescent="0.25">
      <c r="A367" s="38"/>
      <c r="B367" s="31" t="s">
        <v>66</v>
      </c>
      <c r="C367" s="31" t="s">
        <v>261</v>
      </c>
      <c r="D367" s="36" t="s">
        <v>11</v>
      </c>
      <c r="E367" s="107">
        <v>217.98</v>
      </c>
      <c r="F367" s="38"/>
      <c r="G367" s="129"/>
      <c r="H367" s="76"/>
      <c r="I367" s="205"/>
    </row>
    <row r="368" spans="1:9" x14ac:dyDescent="0.25">
      <c r="A368" s="38"/>
      <c r="B368" s="31" t="s">
        <v>67</v>
      </c>
      <c r="C368" s="31" t="s">
        <v>202</v>
      </c>
      <c r="D368" s="36" t="s">
        <v>14</v>
      </c>
      <c r="E368" s="110">
        <v>0.17646000000000001</v>
      </c>
      <c r="F368" s="38"/>
      <c r="G368" s="129"/>
      <c r="H368" s="76"/>
      <c r="I368" s="205"/>
    </row>
    <row r="369" spans="1:9" x14ac:dyDescent="0.25">
      <c r="A369" s="37">
        <v>114</v>
      </c>
      <c r="B369" s="29" t="s">
        <v>262</v>
      </c>
      <c r="C369" s="29" t="s">
        <v>267</v>
      </c>
      <c r="D369" s="50" t="s">
        <v>6</v>
      </c>
      <c r="E369" s="111">
        <v>6.08</v>
      </c>
      <c r="F369" s="38"/>
      <c r="G369" s="129"/>
      <c r="H369" s="76"/>
      <c r="I369" s="205"/>
    </row>
    <row r="370" spans="1:9" x14ac:dyDescent="0.25">
      <c r="A370" s="38"/>
      <c r="B370" s="31"/>
      <c r="C370" s="31" t="s">
        <v>33</v>
      </c>
      <c r="D370" s="91"/>
      <c r="E370" s="111"/>
      <c r="F370" s="38"/>
      <c r="G370" s="129"/>
      <c r="H370" s="76"/>
      <c r="I370" s="205"/>
    </row>
    <row r="371" spans="1:9" x14ac:dyDescent="0.25">
      <c r="A371" s="38"/>
      <c r="B371" s="31" t="s">
        <v>42</v>
      </c>
      <c r="C371" s="31" t="s">
        <v>43</v>
      </c>
      <c r="D371" s="36" t="s">
        <v>11</v>
      </c>
      <c r="E371" s="112">
        <v>6.08E-2</v>
      </c>
      <c r="F371" s="38"/>
      <c r="G371" s="129"/>
      <c r="H371" s="76"/>
      <c r="I371" s="205"/>
    </row>
    <row r="372" spans="1:9" x14ac:dyDescent="0.25">
      <c r="A372" s="38"/>
      <c r="B372" s="31" t="s">
        <v>74</v>
      </c>
      <c r="C372" s="31" t="s">
        <v>75</v>
      </c>
      <c r="D372" s="36" t="s">
        <v>14</v>
      </c>
      <c r="E372" s="106">
        <v>1.7631999999999998E-2</v>
      </c>
      <c r="F372" s="38"/>
      <c r="G372" s="129"/>
      <c r="H372" s="76"/>
      <c r="I372" s="205"/>
    </row>
    <row r="373" spans="1:9" x14ac:dyDescent="0.25">
      <c r="A373" s="38"/>
      <c r="B373" s="31" t="s">
        <v>263</v>
      </c>
      <c r="C373" s="31" t="s">
        <v>264</v>
      </c>
      <c r="D373" s="36" t="s">
        <v>6</v>
      </c>
      <c r="E373" s="116">
        <v>6.992</v>
      </c>
      <c r="F373" s="38"/>
      <c r="G373" s="129"/>
      <c r="H373" s="76"/>
      <c r="I373" s="205"/>
    </row>
    <row r="374" spans="1:9" x14ac:dyDescent="0.25">
      <c r="A374" s="37">
        <v>115</v>
      </c>
      <c r="B374" s="29" t="s">
        <v>265</v>
      </c>
      <c r="C374" s="29" t="s">
        <v>268</v>
      </c>
      <c r="D374" s="50" t="s">
        <v>6</v>
      </c>
      <c r="E374" s="111">
        <v>6.08</v>
      </c>
      <c r="F374" s="38"/>
      <c r="G374" s="129"/>
      <c r="H374" s="76"/>
      <c r="I374" s="205"/>
    </row>
    <row r="375" spans="1:9" x14ac:dyDescent="0.25">
      <c r="A375" s="38"/>
      <c r="B375" s="31"/>
      <c r="C375" s="31" t="s">
        <v>33</v>
      </c>
      <c r="D375" s="91"/>
      <c r="E375" s="111"/>
      <c r="F375" s="38"/>
      <c r="G375" s="129"/>
      <c r="H375" s="76"/>
      <c r="I375" s="205"/>
    </row>
    <row r="376" spans="1:9" x14ac:dyDescent="0.25">
      <c r="A376" s="38"/>
      <c r="B376" s="31" t="s">
        <v>66</v>
      </c>
      <c r="C376" s="31" t="s">
        <v>261</v>
      </c>
      <c r="D376" s="36" t="s">
        <v>11</v>
      </c>
      <c r="E376" s="116">
        <v>207.93600000000001</v>
      </c>
      <c r="F376" s="38"/>
      <c r="G376" s="129"/>
      <c r="H376" s="76"/>
      <c r="I376" s="205"/>
    </row>
    <row r="377" spans="1:9" ht="15" customHeight="1" x14ac:dyDescent="0.25">
      <c r="A377" s="37">
        <v>116</v>
      </c>
      <c r="B377" s="29" t="s">
        <v>270</v>
      </c>
      <c r="C377" s="29" t="s">
        <v>273</v>
      </c>
      <c r="D377" s="50" t="s">
        <v>20</v>
      </c>
      <c r="E377" s="108">
        <v>6.9000000000000006E-2</v>
      </c>
      <c r="F377" s="38"/>
      <c r="G377" s="129"/>
      <c r="H377" s="76"/>
      <c r="I377" s="205"/>
    </row>
    <row r="378" spans="1:9" x14ac:dyDescent="0.25">
      <c r="A378" s="37"/>
      <c r="B378" s="46"/>
      <c r="C378" s="30" t="s">
        <v>33</v>
      </c>
      <c r="D378" s="90"/>
      <c r="E378" s="68"/>
      <c r="F378" s="38"/>
      <c r="G378" s="129"/>
      <c r="H378" s="76"/>
      <c r="I378" s="205"/>
    </row>
    <row r="379" spans="1:9" x14ac:dyDescent="0.25">
      <c r="A379" s="37"/>
      <c r="B379" s="30" t="s">
        <v>91</v>
      </c>
      <c r="C379" s="30" t="s">
        <v>92</v>
      </c>
      <c r="D379" s="35" t="s">
        <v>21</v>
      </c>
      <c r="E379" s="107">
        <v>2.76</v>
      </c>
      <c r="F379" s="38"/>
      <c r="G379" s="129"/>
      <c r="H379" s="76"/>
      <c r="I379" s="205"/>
    </row>
    <row r="380" spans="1:9" x14ac:dyDescent="0.25">
      <c r="A380" s="38"/>
      <c r="B380" s="31" t="s">
        <v>34</v>
      </c>
      <c r="C380" s="31" t="s">
        <v>184</v>
      </c>
      <c r="D380" s="36" t="s">
        <v>5</v>
      </c>
      <c r="E380" s="112">
        <v>1.6284000000000001</v>
      </c>
      <c r="F380" s="38"/>
      <c r="G380" s="129"/>
      <c r="H380" s="76"/>
      <c r="I380" s="205"/>
    </row>
    <row r="381" spans="1:9" ht="25.5" x14ac:dyDescent="0.25">
      <c r="A381" s="37">
        <v>117</v>
      </c>
      <c r="B381" s="29" t="s">
        <v>271</v>
      </c>
      <c r="C381" s="29" t="s">
        <v>274</v>
      </c>
      <c r="D381" s="50" t="s">
        <v>16</v>
      </c>
      <c r="E381" s="111">
        <v>0.35</v>
      </c>
      <c r="F381" s="38"/>
      <c r="G381" s="129"/>
      <c r="H381" s="76"/>
      <c r="I381" s="205"/>
    </row>
    <row r="382" spans="1:9" x14ac:dyDescent="0.25">
      <c r="A382" s="38"/>
      <c r="B382" s="31"/>
      <c r="C382" s="31" t="s">
        <v>33</v>
      </c>
      <c r="D382" s="91"/>
      <c r="E382" s="111"/>
      <c r="F382" s="38"/>
      <c r="G382" s="129"/>
      <c r="H382" s="76"/>
      <c r="I382" s="205"/>
    </row>
    <row r="383" spans="1:9" x14ac:dyDescent="0.25">
      <c r="A383" s="38"/>
      <c r="B383" s="31" t="s">
        <v>35</v>
      </c>
      <c r="C383" s="31" t="s">
        <v>36</v>
      </c>
      <c r="D383" s="36" t="s">
        <v>14</v>
      </c>
      <c r="E383" s="112">
        <v>3.15E-2</v>
      </c>
      <c r="F383" s="38"/>
      <c r="G383" s="129"/>
      <c r="H383" s="76"/>
      <c r="I383" s="205"/>
    </row>
    <row r="384" spans="1:9" x14ac:dyDescent="0.25">
      <c r="A384" s="38"/>
      <c r="B384" s="31" t="s">
        <v>91</v>
      </c>
      <c r="C384" s="31" t="s">
        <v>92</v>
      </c>
      <c r="D384" s="36" t="s">
        <v>21</v>
      </c>
      <c r="E384" s="107">
        <v>1.75</v>
      </c>
      <c r="F384" s="38"/>
      <c r="G384" s="129"/>
      <c r="H384" s="76"/>
      <c r="I384" s="205"/>
    </row>
    <row r="385" spans="1:9" x14ac:dyDescent="0.25">
      <c r="A385" s="38"/>
      <c r="B385" s="31" t="s">
        <v>34</v>
      </c>
      <c r="C385" s="31" t="s">
        <v>184</v>
      </c>
      <c r="D385" s="36" t="s">
        <v>5</v>
      </c>
      <c r="E385" s="112">
        <v>0.79449999999999998</v>
      </c>
      <c r="F385" s="38"/>
      <c r="G385" s="129"/>
      <c r="H385" s="76"/>
      <c r="I385" s="205"/>
    </row>
    <row r="386" spans="1:9" x14ac:dyDescent="0.25">
      <c r="A386" s="37">
        <v>118</v>
      </c>
      <c r="B386" s="29" t="s">
        <v>322</v>
      </c>
      <c r="C386" s="29" t="s">
        <v>340</v>
      </c>
      <c r="D386" s="50" t="s">
        <v>4</v>
      </c>
      <c r="E386" s="111">
        <v>0.95</v>
      </c>
      <c r="F386" s="38"/>
      <c r="G386" s="129"/>
      <c r="H386" s="76"/>
      <c r="I386" s="205"/>
    </row>
    <row r="387" spans="1:9" x14ac:dyDescent="0.25">
      <c r="A387" s="38"/>
      <c r="B387" s="31"/>
      <c r="C387" s="31" t="s">
        <v>33</v>
      </c>
      <c r="D387" s="91"/>
      <c r="E387" s="111"/>
      <c r="F387" s="38"/>
      <c r="G387" s="129"/>
      <c r="H387" s="76"/>
      <c r="I387" s="205"/>
    </row>
    <row r="388" spans="1:9" x14ac:dyDescent="0.25">
      <c r="A388" s="38"/>
      <c r="B388" s="31" t="s">
        <v>91</v>
      </c>
      <c r="C388" s="31" t="s">
        <v>92</v>
      </c>
      <c r="D388" s="36" t="s">
        <v>21</v>
      </c>
      <c r="E388" s="112">
        <v>0.38379999999999997</v>
      </c>
      <c r="F388" s="38"/>
      <c r="G388" s="129"/>
      <c r="H388" s="76"/>
      <c r="I388" s="205"/>
    </row>
    <row r="389" spans="1:9" x14ac:dyDescent="0.25">
      <c r="A389" s="38"/>
      <c r="B389" s="31" t="s">
        <v>34</v>
      </c>
      <c r="C389" s="31" t="s">
        <v>184</v>
      </c>
      <c r="D389" s="36" t="s">
        <v>5</v>
      </c>
      <c r="E389" s="116">
        <v>0.20899999999999999</v>
      </c>
      <c r="F389" s="38"/>
      <c r="G389" s="129"/>
      <c r="H389" s="76"/>
      <c r="I389" s="205"/>
    </row>
    <row r="390" spans="1:9" x14ac:dyDescent="0.25">
      <c r="A390" s="37">
        <v>119</v>
      </c>
      <c r="B390" s="29" t="s">
        <v>323</v>
      </c>
      <c r="C390" s="29" t="s">
        <v>324</v>
      </c>
      <c r="D390" s="50" t="s">
        <v>17</v>
      </c>
      <c r="E390" s="111">
        <v>0.13</v>
      </c>
      <c r="F390" s="38"/>
      <c r="G390" s="129"/>
      <c r="H390" s="76"/>
      <c r="I390" s="205"/>
    </row>
    <row r="391" spans="1:9" x14ac:dyDescent="0.25">
      <c r="A391" s="37"/>
      <c r="B391" s="30"/>
      <c r="C391" s="30" t="s">
        <v>33</v>
      </c>
      <c r="D391" s="90"/>
      <c r="E391" s="68"/>
      <c r="F391" s="38"/>
      <c r="G391" s="129"/>
      <c r="H391" s="76"/>
      <c r="I391" s="205"/>
    </row>
    <row r="392" spans="1:9" x14ac:dyDescent="0.25">
      <c r="A392" s="37"/>
      <c r="B392" s="30" t="s">
        <v>34</v>
      </c>
      <c r="C392" s="30" t="s">
        <v>184</v>
      </c>
      <c r="D392" s="35" t="s">
        <v>5</v>
      </c>
      <c r="E392" s="112">
        <v>3.2500000000000001E-2</v>
      </c>
      <c r="F392" s="38"/>
      <c r="G392" s="129"/>
      <c r="H392" s="76"/>
      <c r="I392" s="205"/>
    </row>
    <row r="393" spans="1:9" ht="25.5" x14ac:dyDescent="0.25">
      <c r="A393" s="37">
        <v>120</v>
      </c>
      <c r="B393" s="32" t="s">
        <v>325</v>
      </c>
      <c r="C393" s="32" t="s">
        <v>326</v>
      </c>
      <c r="D393" s="37" t="s">
        <v>22</v>
      </c>
      <c r="E393" s="71">
        <v>13</v>
      </c>
      <c r="F393" s="38"/>
      <c r="G393" s="129"/>
      <c r="H393" s="76"/>
      <c r="I393" s="205"/>
    </row>
    <row r="394" spans="1:9" ht="25.5" x14ac:dyDescent="0.25">
      <c r="A394" s="37">
        <v>121</v>
      </c>
      <c r="B394" s="29" t="s">
        <v>327</v>
      </c>
      <c r="C394" s="29" t="s">
        <v>341</v>
      </c>
      <c r="D394" s="50" t="s">
        <v>6</v>
      </c>
      <c r="E394" s="111">
        <v>1.96</v>
      </c>
      <c r="F394" s="38"/>
      <c r="G394" s="129"/>
      <c r="H394" s="76"/>
      <c r="I394" s="205"/>
    </row>
    <row r="395" spans="1:9" x14ac:dyDescent="0.25">
      <c r="A395" s="38"/>
      <c r="B395" s="31"/>
      <c r="C395" s="31" t="s">
        <v>33</v>
      </c>
      <c r="D395" s="91"/>
      <c r="E395" s="111"/>
      <c r="F395" s="38"/>
      <c r="G395" s="129"/>
      <c r="H395" s="76"/>
      <c r="I395" s="205"/>
    </row>
    <row r="396" spans="1:9" x14ac:dyDescent="0.25">
      <c r="A396" s="38"/>
      <c r="B396" s="31" t="s">
        <v>47</v>
      </c>
      <c r="C396" s="31" t="s">
        <v>255</v>
      </c>
      <c r="D396" s="36" t="s">
        <v>18</v>
      </c>
      <c r="E396" s="116">
        <v>3.3319999999999999</v>
      </c>
      <c r="F396" s="38"/>
      <c r="G396" s="129"/>
      <c r="H396" s="76"/>
      <c r="I396" s="205"/>
    </row>
    <row r="397" spans="1:9" x14ac:dyDescent="0.25">
      <c r="A397" s="38"/>
      <c r="B397" s="31" t="s">
        <v>328</v>
      </c>
      <c r="C397" s="31" t="s">
        <v>342</v>
      </c>
      <c r="D397" s="36" t="s">
        <v>5</v>
      </c>
      <c r="E397" s="116">
        <v>10.093999999999999</v>
      </c>
      <c r="F397" s="38"/>
      <c r="G397" s="129"/>
      <c r="H397" s="76"/>
      <c r="I397" s="205"/>
    </row>
    <row r="398" spans="1:9" x14ac:dyDescent="0.25">
      <c r="A398" s="38"/>
      <c r="B398" s="31"/>
      <c r="C398" s="31" t="s">
        <v>78</v>
      </c>
      <c r="D398" s="91"/>
      <c r="E398" s="107"/>
      <c r="F398" s="38"/>
      <c r="G398" s="129"/>
      <c r="H398" s="76"/>
      <c r="I398" s="205"/>
    </row>
    <row r="399" spans="1:9" x14ac:dyDescent="0.25">
      <c r="A399" s="38"/>
      <c r="B399" s="31" t="s">
        <v>37</v>
      </c>
      <c r="C399" s="31" t="s">
        <v>38</v>
      </c>
      <c r="D399" s="36" t="s">
        <v>39</v>
      </c>
      <c r="E399" s="107">
        <v>50.556632</v>
      </c>
      <c r="F399" s="38"/>
      <c r="G399" s="129"/>
      <c r="H399" s="76"/>
      <c r="I399" s="205"/>
    </row>
    <row r="400" spans="1:9" x14ac:dyDescent="0.25">
      <c r="A400" s="37">
        <v>122</v>
      </c>
      <c r="B400" s="32" t="s">
        <v>291</v>
      </c>
      <c r="C400" s="32" t="s">
        <v>343</v>
      </c>
      <c r="D400" s="37" t="s">
        <v>7</v>
      </c>
      <c r="E400" s="74">
        <v>411.6</v>
      </c>
      <c r="F400" s="38"/>
      <c r="G400" s="129"/>
      <c r="H400" s="76"/>
      <c r="I400" s="205"/>
    </row>
    <row r="401" spans="1:9" x14ac:dyDescent="0.25">
      <c r="A401" s="37">
        <f>A400+1</f>
        <v>123</v>
      </c>
      <c r="B401" s="32" t="s">
        <v>329</v>
      </c>
      <c r="C401" s="32" t="s">
        <v>330</v>
      </c>
      <c r="D401" s="37" t="s">
        <v>9</v>
      </c>
      <c r="E401" s="62">
        <v>472.36</v>
      </c>
      <c r="F401" s="38"/>
      <c r="G401" s="129"/>
      <c r="H401" s="76"/>
      <c r="I401" s="205"/>
    </row>
    <row r="402" spans="1:9" x14ac:dyDescent="0.25">
      <c r="A402" s="37">
        <f t="shared" ref="A402:A410" si="3">A401+1</f>
        <v>124</v>
      </c>
      <c r="B402" s="32" t="s">
        <v>329</v>
      </c>
      <c r="C402" s="32" t="s">
        <v>331</v>
      </c>
      <c r="D402" s="37" t="s">
        <v>9</v>
      </c>
      <c r="E402" s="62">
        <v>162.68</v>
      </c>
      <c r="F402" s="38"/>
      <c r="G402" s="129"/>
      <c r="H402" s="76"/>
      <c r="I402" s="205"/>
    </row>
    <row r="403" spans="1:9" x14ac:dyDescent="0.25">
      <c r="A403" s="37">
        <f t="shared" si="3"/>
        <v>125</v>
      </c>
      <c r="B403" s="32" t="s">
        <v>332</v>
      </c>
      <c r="C403" s="32" t="s">
        <v>333</v>
      </c>
      <c r="D403" s="37" t="s">
        <v>11</v>
      </c>
      <c r="E403" s="62">
        <v>119.56</v>
      </c>
      <c r="F403" s="38"/>
      <c r="G403" s="129"/>
      <c r="H403" s="76"/>
      <c r="I403" s="205"/>
    </row>
    <row r="404" spans="1:9" x14ac:dyDescent="0.25">
      <c r="A404" s="37">
        <f t="shared" si="3"/>
        <v>126</v>
      </c>
      <c r="B404" s="32" t="s">
        <v>332</v>
      </c>
      <c r="C404" s="32" t="s">
        <v>344</v>
      </c>
      <c r="D404" s="37" t="s">
        <v>11</v>
      </c>
      <c r="E404" s="62">
        <v>23.52</v>
      </c>
      <c r="F404" s="38"/>
      <c r="G404" s="129"/>
      <c r="H404" s="76"/>
      <c r="I404" s="205"/>
    </row>
    <row r="405" spans="1:9" ht="15" customHeight="1" x14ac:dyDescent="0.25">
      <c r="A405" s="37">
        <f t="shared" si="3"/>
        <v>127</v>
      </c>
      <c r="B405" s="32" t="s">
        <v>347</v>
      </c>
      <c r="C405" s="32" t="s">
        <v>334</v>
      </c>
      <c r="D405" s="37" t="s">
        <v>9</v>
      </c>
      <c r="E405" s="74">
        <v>333.2</v>
      </c>
      <c r="F405" s="38"/>
      <c r="G405" s="129"/>
      <c r="H405" s="76"/>
      <c r="I405" s="205"/>
    </row>
    <row r="406" spans="1:9" x14ac:dyDescent="0.25">
      <c r="A406" s="37">
        <f t="shared" si="3"/>
        <v>128</v>
      </c>
      <c r="B406" s="32" t="s">
        <v>335</v>
      </c>
      <c r="C406" s="32" t="s">
        <v>336</v>
      </c>
      <c r="D406" s="37" t="s">
        <v>337</v>
      </c>
      <c r="E406" s="71">
        <v>392</v>
      </c>
      <c r="F406" s="38"/>
      <c r="G406" s="129"/>
      <c r="H406" s="76"/>
      <c r="I406" s="205"/>
    </row>
    <row r="407" spans="1:9" x14ac:dyDescent="0.25">
      <c r="A407" s="37">
        <f t="shared" si="3"/>
        <v>129</v>
      </c>
      <c r="B407" s="32" t="s">
        <v>335</v>
      </c>
      <c r="C407" s="32" t="s">
        <v>345</v>
      </c>
      <c r="D407" s="37" t="s">
        <v>337</v>
      </c>
      <c r="E407" s="62">
        <v>282.24</v>
      </c>
      <c r="F407" s="38"/>
      <c r="G407" s="129"/>
      <c r="H407" s="76"/>
      <c r="I407" s="205"/>
    </row>
    <row r="408" spans="1:9" x14ac:dyDescent="0.25">
      <c r="A408" s="37">
        <f t="shared" si="3"/>
        <v>130</v>
      </c>
      <c r="B408" s="32" t="s">
        <v>338</v>
      </c>
      <c r="C408" s="32" t="s">
        <v>176</v>
      </c>
      <c r="D408" s="37" t="s">
        <v>22</v>
      </c>
      <c r="E408" s="74">
        <v>7310.8</v>
      </c>
      <c r="F408" s="38"/>
      <c r="G408" s="129"/>
      <c r="H408" s="76"/>
      <c r="I408" s="205"/>
    </row>
    <row r="409" spans="1:9" x14ac:dyDescent="0.25">
      <c r="A409" s="37">
        <f t="shared" si="3"/>
        <v>131</v>
      </c>
      <c r="B409" s="32" t="s">
        <v>338</v>
      </c>
      <c r="C409" s="32" t="s">
        <v>339</v>
      </c>
      <c r="D409" s="37" t="s">
        <v>22</v>
      </c>
      <c r="E409" s="62">
        <v>1189.72</v>
      </c>
      <c r="F409" s="38"/>
      <c r="G409" s="129"/>
      <c r="H409" s="76"/>
      <c r="I409" s="205"/>
    </row>
    <row r="410" spans="1:9" x14ac:dyDescent="0.25">
      <c r="A410" s="37">
        <f t="shared" si="3"/>
        <v>132</v>
      </c>
      <c r="B410" s="32" t="s">
        <v>100</v>
      </c>
      <c r="C410" s="32" t="s">
        <v>346</v>
      </c>
      <c r="D410" s="37" t="s">
        <v>8</v>
      </c>
      <c r="E410" s="74">
        <v>4.9000000000000004</v>
      </c>
      <c r="F410" s="38"/>
      <c r="G410" s="129"/>
      <c r="H410" s="76"/>
      <c r="I410" s="205"/>
    </row>
    <row r="411" spans="1:9" x14ac:dyDescent="0.25">
      <c r="A411" s="184" t="s">
        <v>1027</v>
      </c>
      <c r="B411" s="184"/>
      <c r="C411" s="184"/>
      <c r="D411" s="184"/>
      <c r="E411" s="122"/>
      <c r="F411" s="51"/>
      <c r="G411" s="129"/>
      <c r="H411" s="76"/>
      <c r="I411" s="205"/>
    </row>
    <row r="412" spans="1:9" x14ac:dyDescent="0.25">
      <c r="A412" s="37">
        <v>133</v>
      </c>
      <c r="B412" s="29" t="s">
        <v>285</v>
      </c>
      <c r="C412" s="29" t="s">
        <v>286</v>
      </c>
      <c r="D412" s="50" t="s">
        <v>6</v>
      </c>
      <c r="E412" s="113">
        <v>0.9476</v>
      </c>
      <c r="F412" s="38"/>
      <c r="G412" s="129"/>
      <c r="H412" s="76"/>
      <c r="I412" s="205"/>
    </row>
    <row r="413" spans="1:9" x14ac:dyDescent="0.25">
      <c r="A413" s="37"/>
      <c r="B413" s="30"/>
      <c r="C413" s="30" t="s">
        <v>33</v>
      </c>
      <c r="D413" s="90"/>
      <c r="E413" s="68"/>
      <c r="F413" s="38"/>
      <c r="G413" s="129"/>
      <c r="H413" s="76"/>
      <c r="I413" s="205"/>
    </row>
    <row r="414" spans="1:9" x14ac:dyDescent="0.25">
      <c r="A414" s="37"/>
      <c r="B414" s="30" t="s">
        <v>57</v>
      </c>
      <c r="C414" s="30" t="s">
        <v>58</v>
      </c>
      <c r="D414" s="35" t="s">
        <v>14</v>
      </c>
      <c r="E414" s="112">
        <v>0.4738</v>
      </c>
      <c r="F414" s="38"/>
      <c r="G414" s="129"/>
      <c r="H414" s="76"/>
      <c r="I414" s="205"/>
    </row>
    <row r="415" spans="1:9" x14ac:dyDescent="0.25">
      <c r="A415" s="38"/>
      <c r="B415" s="31" t="s">
        <v>83</v>
      </c>
      <c r="C415" s="31" t="s">
        <v>226</v>
      </c>
      <c r="D415" s="36" t="s">
        <v>5</v>
      </c>
      <c r="E415" s="110">
        <v>4.1694399999999998</v>
      </c>
      <c r="F415" s="38"/>
      <c r="G415" s="129"/>
      <c r="H415" s="76"/>
      <c r="I415" s="205"/>
    </row>
    <row r="416" spans="1:9" x14ac:dyDescent="0.25">
      <c r="A416" s="37">
        <v>134</v>
      </c>
      <c r="B416" s="29" t="s">
        <v>249</v>
      </c>
      <c r="C416" s="29" t="s">
        <v>23</v>
      </c>
      <c r="D416" s="50" t="s">
        <v>6</v>
      </c>
      <c r="E416" s="108">
        <v>0.10299999999999999</v>
      </c>
      <c r="F416" s="38"/>
      <c r="G416" s="129"/>
      <c r="H416" s="76"/>
      <c r="I416" s="205"/>
    </row>
    <row r="417" spans="1:9" x14ac:dyDescent="0.25">
      <c r="A417" s="38"/>
      <c r="B417" s="31"/>
      <c r="C417" s="31" t="s">
        <v>33</v>
      </c>
      <c r="D417" s="91"/>
      <c r="E417" s="107"/>
      <c r="F417" s="38"/>
      <c r="G417" s="129"/>
      <c r="H417" s="76"/>
      <c r="I417" s="205"/>
    </row>
    <row r="418" spans="1:9" x14ac:dyDescent="0.25">
      <c r="A418" s="38"/>
      <c r="B418" s="31" t="s">
        <v>63</v>
      </c>
      <c r="C418" s="31" t="s">
        <v>64</v>
      </c>
      <c r="D418" s="36" t="s">
        <v>7</v>
      </c>
      <c r="E418" s="112">
        <v>8.2400000000000001E-2</v>
      </c>
      <c r="F418" s="38"/>
      <c r="G418" s="129"/>
      <c r="H418" s="76"/>
      <c r="I418" s="205"/>
    </row>
    <row r="419" spans="1:9" x14ac:dyDescent="0.25">
      <c r="A419" s="38"/>
      <c r="B419" s="31" t="s">
        <v>47</v>
      </c>
      <c r="C419" s="31" t="s">
        <v>255</v>
      </c>
      <c r="D419" s="36" t="s">
        <v>18</v>
      </c>
      <c r="E419" s="110">
        <v>1.4862899999999999</v>
      </c>
      <c r="F419" s="38"/>
      <c r="G419" s="129"/>
      <c r="H419" s="76"/>
      <c r="I419" s="205"/>
    </row>
    <row r="420" spans="1:9" x14ac:dyDescent="0.25">
      <c r="A420" s="37">
        <v>135</v>
      </c>
      <c r="B420" s="32" t="s">
        <v>250</v>
      </c>
      <c r="C420" s="32" t="s">
        <v>202</v>
      </c>
      <c r="D420" s="37" t="s">
        <v>11</v>
      </c>
      <c r="E420" s="74">
        <v>18.5</v>
      </c>
      <c r="F420" s="38"/>
      <c r="G420" s="129"/>
      <c r="H420" s="76"/>
      <c r="I420" s="205"/>
    </row>
    <row r="421" spans="1:9" x14ac:dyDescent="0.25">
      <c r="A421" s="37">
        <v>136</v>
      </c>
      <c r="B421" s="32" t="s">
        <v>65</v>
      </c>
      <c r="C421" s="32" t="s">
        <v>266</v>
      </c>
      <c r="D421" s="37" t="s">
        <v>6</v>
      </c>
      <c r="E421" s="109">
        <v>0.71360000000000001</v>
      </c>
      <c r="F421" s="38"/>
      <c r="G421" s="129"/>
      <c r="H421" s="76"/>
      <c r="I421" s="205"/>
    </row>
    <row r="422" spans="1:9" x14ac:dyDescent="0.25">
      <c r="A422" s="38"/>
      <c r="B422" s="45"/>
      <c r="C422" s="31" t="s">
        <v>33</v>
      </c>
      <c r="D422" s="93"/>
      <c r="E422" s="115"/>
      <c r="F422" s="38"/>
      <c r="G422" s="129"/>
      <c r="H422" s="76"/>
      <c r="I422" s="205"/>
    </row>
    <row r="423" spans="1:9" x14ac:dyDescent="0.25">
      <c r="A423" s="38"/>
      <c r="B423" s="31" t="s">
        <v>63</v>
      </c>
      <c r="C423" s="31" t="s">
        <v>64</v>
      </c>
      <c r="D423" s="94" t="s">
        <v>7</v>
      </c>
      <c r="E423" s="110">
        <v>0.59941999999999995</v>
      </c>
      <c r="F423" s="38"/>
      <c r="G423" s="129"/>
      <c r="H423" s="76"/>
      <c r="I423" s="205"/>
    </row>
    <row r="424" spans="1:9" x14ac:dyDescent="0.25">
      <c r="A424" s="38"/>
      <c r="B424" s="31" t="s">
        <v>42</v>
      </c>
      <c r="C424" s="31" t="s">
        <v>43</v>
      </c>
      <c r="D424" s="36" t="s">
        <v>11</v>
      </c>
      <c r="E424" s="110">
        <v>0.22122</v>
      </c>
      <c r="F424" s="38"/>
      <c r="G424" s="129"/>
      <c r="H424" s="76"/>
      <c r="I424" s="205"/>
    </row>
    <row r="425" spans="1:9" x14ac:dyDescent="0.25">
      <c r="A425" s="38"/>
      <c r="B425" s="31" t="s">
        <v>66</v>
      </c>
      <c r="C425" s="31" t="s">
        <v>261</v>
      </c>
      <c r="D425" s="36" t="s">
        <v>11</v>
      </c>
      <c r="E425" s="112">
        <v>44.956800000000001</v>
      </c>
      <c r="F425" s="38"/>
      <c r="G425" s="129"/>
      <c r="H425" s="76"/>
      <c r="I425" s="205"/>
    </row>
    <row r="426" spans="1:9" x14ac:dyDescent="0.25">
      <c r="A426" s="38"/>
      <c r="B426" s="31" t="s">
        <v>67</v>
      </c>
      <c r="C426" s="31" t="s">
        <v>202</v>
      </c>
      <c r="D426" s="36" t="s">
        <v>14</v>
      </c>
      <c r="E426" s="106">
        <v>3.6394000000000003E-2</v>
      </c>
      <c r="F426" s="38"/>
      <c r="G426" s="129"/>
      <c r="H426" s="76"/>
      <c r="I426" s="205"/>
    </row>
    <row r="427" spans="1:9" x14ac:dyDescent="0.25">
      <c r="A427" s="37">
        <v>137</v>
      </c>
      <c r="B427" s="29" t="s">
        <v>262</v>
      </c>
      <c r="C427" s="29" t="s">
        <v>267</v>
      </c>
      <c r="D427" s="50" t="s">
        <v>6</v>
      </c>
      <c r="E427" s="108">
        <v>0.10299999999999999</v>
      </c>
      <c r="F427" s="38"/>
      <c r="G427" s="129"/>
      <c r="H427" s="76"/>
      <c r="I427" s="205"/>
    </row>
    <row r="428" spans="1:9" x14ac:dyDescent="0.25">
      <c r="A428" s="38"/>
      <c r="B428" s="31"/>
      <c r="C428" s="31" t="s">
        <v>33</v>
      </c>
      <c r="D428" s="95"/>
      <c r="E428" s="114"/>
      <c r="F428" s="38"/>
      <c r="G428" s="129"/>
      <c r="H428" s="76"/>
      <c r="I428" s="205"/>
    </row>
    <row r="429" spans="1:9" x14ac:dyDescent="0.25">
      <c r="A429" s="38"/>
      <c r="B429" s="31" t="s">
        <v>42</v>
      </c>
      <c r="C429" s="31" t="s">
        <v>43</v>
      </c>
      <c r="D429" s="36" t="s">
        <v>11</v>
      </c>
      <c r="E429" s="110">
        <v>1.0300000000000001E-3</v>
      </c>
      <c r="F429" s="38"/>
      <c r="G429" s="129"/>
      <c r="H429" s="76"/>
      <c r="I429" s="205"/>
    </row>
    <row r="430" spans="1:9" x14ac:dyDescent="0.25">
      <c r="A430" s="38"/>
      <c r="B430" s="31" t="s">
        <v>74</v>
      </c>
      <c r="C430" s="31" t="s">
        <v>75</v>
      </c>
      <c r="D430" s="36" t="s">
        <v>14</v>
      </c>
      <c r="E430" s="107">
        <v>2.987E-4</v>
      </c>
      <c r="F430" s="38"/>
      <c r="G430" s="129"/>
      <c r="H430" s="76"/>
      <c r="I430" s="205"/>
    </row>
    <row r="431" spans="1:9" x14ac:dyDescent="0.25">
      <c r="A431" s="38"/>
      <c r="B431" s="31" t="s">
        <v>263</v>
      </c>
      <c r="C431" s="31" t="s">
        <v>264</v>
      </c>
      <c r="D431" s="36" t="s">
        <v>6</v>
      </c>
      <c r="E431" s="110">
        <v>0.11845</v>
      </c>
      <c r="F431" s="38"/>
      <c r="G431" s="129"/>
      <c r="H431" s="76"/>
      <c r="I431" s="205"/>
    </row>
    <row r="432" spans="1:9" x14ac:dyDescent="0.25">
      <c r="A432" s="37">
        <v>138</v>
      </c>
      <c r="B432" s="29" t="s">
        <v>265</v>
      </c>
      <c r="C432" s="29" t="s">
        <v>268</v>
      </c>
      <c r="D432" s="50" t="s">
        <v>6</v>
      </c>
      <c r="E432" s="108">
        <v>0.10299999999999999</v>
      </c>
      <c r="F432" s="38"/>
      <c r="G432" s="129"/>
      <c r="H432" s="76"/>
      <c r="I432" s="205"/>
    </row>
    <row r="433" spans="1:9" x14ac:dyDescent="0.25">
      <c r="A433" s="38"/>
      <c r="B433" s="31"/>
      <c r="C433" s="31" t="s">
        <v>33</v>
      </c>
      <c r="D433" s="91"/>
      <c r="E433" s="111"/>
      <c r="F433" s="38"/>
      <c r="G433" s="129"/>
      <c r="H433" s="76"/>
      <c r="I433" s="205"/>
    </row>
    <row r="434" spans="1:9" x14ac:dyDescent="0.25">
      <c r="A434" s="38"/>
      <c r="B434" s="31" t="s">
        <v>66</v>
      </c>
      <c r="C434" s="31" t="s">
        <v>261</v>
      </c>
      <c r="D434" s="36" t="s">
        <v>11</v>
      </c>
      <c r="E434" s="112">
        <v>3.5226000000000002</v>
      </c>
      <c r="F434" s="38"/>
      <c r="G434" s="129"/>
      <c r="H434" s="76"/>
      <c r="I434" s="205"/>
    </row>
    <row r="435" spans="1:9" x14ac:dyDescent="0.25">
      <c r="A435" s="179" t="s">
        <v>1028</v>
      </c>
      <c r="B435" s="179"/>
      <c r="C435" s="179"/>
      <c r="D435" s="179"/>
      <c r="E435" s="115"/>
      <c r="F435" s="51"/>
      <c r="G435" s="129"/>
      <c r="H435" s="76"/>
      <c r="I435" s="205"/>
    </row>
    <row r="436" spans="1:9" x14ac:dyDescent="0.25">
      <c r="A436" s="37">
        <v>139</v>
      </c>
      <c r="B436" s="29" t="s">
        <v>246</v>
      </c>
      <c r="C436" s="29" t="s">
        <v>253</v>
      </c>
      <c r="D436" s="50" t="s">
        <v>6</v>
      </c>
      <c r="E436" s="108">
        <v>3.629</v>
      </c>
      <c r="F436" s="38"/>
      <c r="G436" s="129"/>
      <c r="H436" s="76"/>
      <c r="I436" s="205"/>
    </row>
    <row r="437" spans="1:9" x14ac:dyDescent="0.25">
      <c r="A437" s="37"/>
      <c r="B437" s="30"/>
      <c r="C437" s="30" t="s">
        <v>33</v>
      </c>
      <c r="D437" s="90"/>
      <c r="E437" s="68"/>
      <c r="F437" s="38"/>
      <c r="G437" s="129"/>
      <c r="H437" s="76"/>
      <c r="I437" s="205"/>
    </row>
    <row r="438" spans="1:9" x14ac:dyDescent="0.25">
      <c r="A438" s="37"/>
      <c r="B438" s="30" t="s">
        <v>248</v>
      </c>
      <c r="C438" s="30" t="s">
        <v>254</v>
      </c>
      <c r="D438" s="35" t="s">
        <v>5</v>
      </c>
      <c r="E438" s="110">
        <v>0.12339</v>
      </c>
      <c r="F438" s="38"/>
      <c r="G438" s="129"/>
      <c r="H438" s="76"/>
      <c r="I438" s="205"/>
    </row>
    <row r="439" spans="1:9" x14ac:dyDescent="0.25">
      <c r="A439" s="37">
        <v>140</v>
      </c>
      <c r="B439" s="32" t="s">
        <v>288</v>
      </c>
      <c r="C439" s="32" t="s">
        <v>290</v>
      </c>
      <c r="D439" s="37" t="s">
        <v>6</v>
      </c>
      <c r="E439" s="62">
        <v>0.35</v>
      </c>
      <c r="F439" s="38"/>
      <c r="G439" s="129"/>
      <c r="H439" s="76"/>
      <c r="I439" s="205"/>
    </row>
    <row r="440" spans="1:9" x14ac:dyDescent="0.25">
      <c r="A440" s="38"/>
      <c r="B440" s="45"/>
      <c r="C440" s="31" t="s">
        <v>33</v>
      </c>
      <c r="D440" s="48"/>
      <c r="E440" s="111"/>
      <c r="F440" s="38"/>
      <c r="G440" s="129"/>
      <c r="H440" s="76"/>
      <c r="I440" s="205"/>
    </row>
    <row r="441" spans="1:9" x14ac:dyDescent="0.25">
      <c r="A441" s="38"/>
      <c r="B441" s="31" t="s">
        <v>63</v>
      </c>
      <c r="C441" s="31" t="s">
        <v>64</v>
      </c>
      <c r="D441" s="36" t="s">
        <v>7</v>
      </c>
      <c r="E441" s="116">
        <v>0.308</v>
      </c>
      <c r="F441" s="38"/>
      <c r="G441" s="129"/>
      <c r="H441" s="76"/>
      <c r="I441" s="205"/>
    </row>
    <row r="442" spans="1:9" x14ac:dyDescent="0.25">
      <c r="A442" s="38"/>
      <c r="B442" s="31" t="s">
        <v>42</v>
      </c>
      <c r="C442" s="31" t="s">
        <v>43</v>
      </c>
      <c r="D442" s="36" t="s">
        <v>11</v>
      </c>
      <c r="E442" s="116">
        <v>0.126</v>
      </c>
      <c r="F442" s="38"/>
      <c r="G442" s="129"/>
      <c r="H442" s="76"/>
      <c r="I442" s="205"/>
    </row>
    <row r="443" spans="1:9" x14ac:dyDescent="0.25">
      <c r="A443" s="38"/>
      <c r="B443" s="31" t="s">
        <v>66</v>
      </c>
      <c r="C443" s="31" t="s">
        <v>261</v>
      </c>
      <c r="D443" s="36" t="s">
        <v>11</v>
      </c>
      <c r="E443" s="107">
        <v>24.15</v>
      </c>
      <c r="F443" s="38"/>
      <c r="G443" s="129"/>
      <c r="H443" s="76"/>
      <c r="I443" s="205"/>
    </row>
    <row r="444" spans="1:9" x14ac:dyDescent="0.25">
      <c r="A444" s="38"/>
      <c r="B444" s="31" t="s">
        <v>67</v>
      </c>
      <c r="C444" s="31" t="s">
        <v>202</v>
      </c>
      <c r="D444" s="36" t="s">
        <v>14</v>
      </c>
      <c r="E444" s="112">
        <v>3.2199999999999999E-2</v>
      </c>
      <c r="F444" s="38"/>
      <c r="G444" s="129"/>
      <c r="H444" s="76"/>
      <c r="I444" s="205"/>
    </row>
    <row r="445" spans="1:9" x14ac:dyDescent="0.25">
      <c r="A445" s="37">
        <v>141</v>
      </c>
      <c r="B445" s="32" t="s">
        <v>292</v>
      </c>
      <c r="C445" s="32" t="s">
        <v>294</v>
      </c>
      <c r="D445" s="37" t="s">
        <v>6</v>
      </c>
      <c r="E445" s="72">
        <v>3.2789999999999999</v>
      </c>
      <c r="F445" s="38"/>
      <c r="G445" s="129"/>
      <c r="H445" s="76"/>
      <c r="I445" s="205"/>
    </row>
    <row r="446" spans="1:9" x14ac:dyDescent="0.25">
      <c r="A446" s="38"/>
      <c r="B446" s="45"/>
      <c r="C446" s="31" t="s">
        <v>33</v>
      </c>
      <c r="D446" s="91"/>
      <c r="E446" s="111"/>
      <c r="F446" s="38"/>
      <c r="G446" s="129"/>
      <c r="H446" s="76"/>
      <c r="I446" s="205"/>
    </row>
    <row r="447" spans="1:9" x14ac:dyDescent="0.25">
      <c r="A447" s="38"/>
      <c r="B447" s="31"/>
      <c r="C447" s="31" t="s">
        <v>62</v>
      </c>
      <c r="D447" s="91"/>
      <c r="E447" s="107"/>
      <c r="F447" s="38"/>
      <c r="G447" s="129"/>
      <c r="H447" s="76"/>
      <c r="I447" s="205"/>
    </row>
    <row r="448" spans="1:9" x14ac:dyDescent="0.25">
      <c r="A448" s="38"/>
      <c r="B448" s="31" t="s">
        <v>37</v>
      </c>
      <c r="C448" s="31" t="s">
        <v>38</v>
      </c>
      <c r="D448" s="36" t="s">
        <v>39</v>
      </c>
      <c r="E448" s="107">
        <v>22.903815000000002</v>
      </c>
      <c r="F448" s="38"/>
      <c r="G448" s="129"/>
      <c r="H448" s="76"/>
      <c r="I448" s="205"/>
    </row>
    <row r="449" spans="1:9" x14ac:dyDescent="0.25">
      <c r="A449" s="37">
        <v>142</v>
      </c>
      <c r="B449" s="32" t="s">
        <v>293</v>
      </c>
      <c r="C449" s="32" t="s">
        <v>295</v>
      </c>
      <c r="D449" s="37" t="s">
        <v>6</v>
      </c>
      <c r="E449" s="72">
        <v>3.2789999999999999</v>
      </c>
      <c r="F449" s="38"/>
      <c r="G449" s="129"/>
      <c r="H449" s="76"/>
      <c r="I449" s="205"/>
    </row>
    <row r="450" spans="1:9" x14ac:dyDescent="0.25">
      <c r="A450" s="37">
        <v>143</v>
      </c>
      <c r="B450" s="32" t="s">
        <v>291</v>
      </c>
      <c r="C450" s="32" t="s">
        <v>296</v>
      </c>
      <c r="D450" s="37" t="s">
        <v>7</v>
      </c>
      <c r="E450" s="72">
        <v>344.29500000000002</v>
      </c>
      <c r="F450" s="38"/>
      <c r="G450" s="129"/>
      <c r="H450" s="76"/>
      <c r="I450" s="205"/>
    </row>
    <row r="451" spans="1:9" x14ac:dyDescent="0.25">
      <c r="A451" s="179" t="s">
        <v>1029</v>
      </c>
      <c r="B451" s="179"/>
      <c r="C451" s="179"/>
      <c r="D451" s="179"/>
      <c r="E451" s="115"/>
      <c r="F451" s="51"/>
      <c r="G451" s="129"/>
      <c r="H451" s="76"/>
      <c r="I451" s="205"/>
    </row>
    <row r="452" spans="1:9" x14ac:dyDescent="0.25">
      <c r="A452" s="37">
        <v>144</v>
      </c>
      <c r="B452" s="29" t="s">
        <v>297</v>
      </c>
      <c r="C452" s="29" t="s">
        <v>298</v>
      </c>
      <c r="D452" s="50" t="s">
        <v>12</v>
      </c>
      <c r="E452" s="113">
        <v>2.0667</v>
      </c>
      <c r="F452" s="38"/>
      <c r="G452" s="129"/>
      <c r="H452" s="76"/>
      <c r="I452" s="205"/>
    </row>
    <row r="453" spans="1:9" x14ac:dyDescent="0.25">
      <c r="A453" s="37"/>
      <c r="B453" s="30"/>
      <c r="C453" s="30" t="s">
        <v>33</v>
      </c>
      <c r="D453" s="90"/>
      <c r="E453" s="68"/>
      <c r="F453" s="38"/>
      <c r="G453" s="129"/>
      <c r="H453" s="76"/>
      <c r="I453" s="205"/>
    </row>
    <row r="454" spans="1:9" x14ac:dyDescent="0.25">
      <c r="A454" s="37"/>
      <c r="B454" s="30" t="s">
        <v>228</v>
      </c>
      <c r="C454" s="30" t="s">
        <v>237</v>
      </c>
      <c r="D454" s="35" t="s">
        <v>14</v>
      </c>
      <c r="E454" s="105">
        <v>5.3734000000000004E-3</v>
      </c>
      <c r="F454" s="38"/>
      <c r="G454" s="129"/>
      <c r="H454" s="76"/>
      <c r="I454" s="205"/>
    </row>
    <row r="455" spans="1:9" x14ac:dyDescent="0.25">
      <c r="A455" s="38"/>
      <c r="B455" s="31" t="s">
        <v>299</v>
      </c>
      <c r="C455" s="31" t="s">
        <v>304</v>
      </c>
      <c r="D455" s="36" t="s">
        <v>5</v>
      </c>
      <c r="E455" s="110">
        <v>0.95067999999999997</v>
      </c>
      <c r="F455" s="38"/>
      <c r="G455" s="129"/>
      <c r="H455" s="76"/>
      <c r="I455" s="205"/>
    </row>
    <row r="456" spans="1:9" x14ac:dyDescent="0.25">
      <c r="A456" s="38"/>
      <c r="B456" s="31"/>
      <c r="C456" s="31" t="s">
        <v>78</v>
      </c>
      <c r="D456" s="91"/>
      <c r="E456" s="107"/>
      <c r="F456" s="38"/>
      <c r="G456" s="129"/>
      <c r="H456" s="76"/>
      <c r="I456" s="205"/>
    </row>
    <row r="457" spans="1:9" x14ac:dyDescent="0.25">
      <c r="A457" s="38"/>
      <c r="B457" s="31" t="s">
        <v>37</v>
      </c>
      <c r="C457" s="31" t="s">
        <v>38</v>
      </c>
      <c r="D457" s="36" t="s">
        <v>39</v>
      </c>
      <c r="E457" s="107">
        <v>4.61783448</v>
      </c>
      <c r="F457" s="38"/>
      <c r="G457" s="129"/>
      <c r="H457" s="76"/>
      <c r="I457" s="205"/>
    </row>
    <row r="458" spans="1:9" x14ac:dyDescent="0.25">
      <c r="A458" s="37">
        <v>145</v>
      </c>
      <c r="B458" s="29" t="s">
        <v>300</v>
      </c>
      <c r="C458" s="29" t="s">
        <v>305</v>
      </c>
      <c r="D458" s="50" t="s">
        <v>6</v>
      </c>
      <c r="E458" s="111">
        <v>0.48</v>
      </c>
      <c r="F458" s="38"/>
      <c r="G458" s="129"/>
      <c r="H458" s="76"/>
      <c r="I458" s="205"/>
    </row>
    <row r="459" spans="1:9" x14ac:dyDescent="0.25">
      <c r="A459" s="38"/>
      <c r="B459" s="31"/>
      <c r="C459" s="31" t="s">
        <v>33</v>
      </c>
      <c r="D459" s="91"/>
      <c r="E459" s="111"/>
      <c r="F459" s="38"/>
      <c r="G459" s="129"/>
      <c r="H459" s="76"/>
      <c r="I459" s="205"/>
    </row>
    <row r="460" spans="1:9" x14ac:dyDescent="0.25">
      <c r="A460" s="38"/>
      <c r="B460" s="31" t="s">
        <v>53</v>
      </c>
      <c r="C460" s="31" t="s">
        <v>54</v>
      </c>
      <c r="D460" s="36" t="s">
        <v>5</v>
      </c>
      <c r="E460" s="112">
        <v>0.97919999999999996</v>
      </c>
      <c r="F460" s="38"/>
      <c r="G460" s="129"/>
      <c r="H460" s="76"/>
      <c r="I460" s="205"/>
    </row>
    <row r="461" spans="1:9" x14ac:dyDescent="0.25">
      <c r="A461" s="38"/>
      <c r="B461" s="31"/>
      <c r="C461" s="31" t="s">
        <v>78</v>
      </c>
      <c r="D461" s="91"/>
      <c r="E461" s="107"/>
      <c r="F461" s="38"/>
      <c r="G461" s="129"/>
      <c r="H461" s="76"/>
      <c r="I461" s="205"/>
    </row>
    <row r="462" spans="1:9" x14ac:dyDescent="0.25">
      <c r="A462" s="38"/>
      <c r="B462" s="31" t="s">
        <v>37</v>
      </c>
      <c r="C462" s="31" t="s">
        <v>38</v>
      </c>
      <c r="D462" s="36" t="s">
        <v>39</v>
      </c>
      <c r="E462" s="106">
        <v>1.0779840000000001</v>
      </c>
      <c r="F462" s="38"/>
      <c r="G462" s="129"/>
      <c r="H462" s="76"/>
      <c r="I462" s="205"/>
    </row>
    <row r="463" spans="1:9" x14ac:dyDescent="0.25">
      <c r="A463" s="38"/>
      <c r="B463" s="31" t="s">
        <v>80</v>
      </c>
      <c r="C463" s="31" t="s">
        <v>81</v>
      </c>
      <c r="D463" s="36" t="s">
        <v>11</v>
      </c>
      <c r="E463" s="106">
        <v>1.8912000000000002E-2</v>
      </c>
      <c r="F463" s="38"/>
      <c r="G463" s="129"/>
      <c r="H463" s="76"/>
      <c r="I463" s="205"/>
    </row>
    <row r="464" spans="1:9" ht="25.5" x14ac:dyDescent="0.25">
      <c r="A464" s="37">
        <v>146</v>
      </c>
      <c r="B464" s="47" t="s">
        <v>349</v>
      </c>
      <c r="C464" s="47" t="s">
        <v>348</v>
      </c>
      <c r="D464" s="37" t="s">
        <v>6</v>
      </c>
      <c r="E464" s="62">
        <v>0.48</v>
      </c>
      <c r="F464" s="38"/>
      <c r="G464" s="129"/>
      <c r="H464" s="76"/>
      <c r="I464" s="205"/>
    </row>
    <row r="465" spans="1:9" x14ac:dyDescent="0.25">
      <c r="A465" s="38"/>
      <c r="B465" s="45"/>
      <c r="C465" s="31" t="s">
        <v>33</v>
      </c>
      <c r="D465" s="91"/>
      <c r="E465" s="111"/>
      <c r="F465" s="38"/>
      <c r="G465" s="129"/>
      <c r="H465" s="76"/>
      <c r="I465" s="205"/>
    </row>
    <row r="466" spans="1:9" x14ac:dyDescent="0.25">
      <c r="A466" s="38"/>
      <c r="B466" s="31" t="s">
        <v>53</v>
      </c>
      <c r="C466" s="31" t="s">
        <v>54</v>
      </c>
      <c r="D466" s="36" t="s">
        <v>5</v>
      </c>
      <c r="E466" s="112">
        <v>1.4688000000000001</v>
      </c>
      <c r="F466" s="38"/>
      <c r="G466" s="129"/>
      <c r="H466" s="76"/>
      <c r="I466" s="205"/>
    </row>
    <row r="467" spans="1:9" ht="25.5" x14ac:dyDescent="0.25">
      <c r="A467" s="37">
        <v>147</v>
      </c>
      <c r="B467" s="29" t="s">
        <v>350</v>
      </c>
      <c r="C467" s="29" t="s">
        <v>27</v>
      </c>
      <c r="D467" s="50" t="s">
        <v>6</v>
      </c>
      <c r="E467" s="111">
        <v>0.13</v>
      </c>
      <c r="F467" s="38"/>
      <c r="G467" s="129"/>
      <c r="H467" s="76"/>
      <c r="I467" s="205"/>
    </row>
    <row r="468" spans="1:9" x14ac:dyDescent="0.25">
      <c r="A468" s="38"/>
      <c r="B468" s="31"/>
      <c r="C468" s="31" t="s">
        <v>33</v>
      </c>
      <c r="D468" s="91"/>
      <c r="E468" s="117"/>
      <c r="F468" s="38"/>
      <c r="G468" s="129"/>
      <c r="H468" s="76"/>
      <c r="I468" s="205"/>
    </row>
    <row r="469" spans="1:9" x14ac:dyDescent="0.25">
      <c r="A469" s="38"/>
      <c r="B469" s="31" t="s">
        <v>42</v>
      </c>
      <c r="C469" s="31" t="s">
        <v>43</v>
      </c>
      <c r="D469" s="36" t="s">
        <v>11</v>
      </c>
      <c r="E469" s="112">
        <v>7.1499999999999994E-2</v>
      </c>
      <c r="F469" s="38"/>
      <c r="G469" s="129"/>
      <c r="H469" s="76"/>
      <c r="I469" s="205"/>
    </row>
    <row r="470" spans="1:9" x14ac:dyDescent="0.25">
      <c r="A470" s="38"/>
      <c r="B470" s="31" t="s">
        <v>47</v>
      </c>
      <c r="C470" s="31" t="s">
        <v>255</v>
      </c>
      <c r="D470" s="36" t="s">
        <v>18</v>
      </c>
      <c r="E470" s="121">
        <v>2.6</v>
      </c>
      <c r="F470" s="38"/>
      <c r="G470" s="129"/>
      <c r="H470" s="76"/>
      <c r="I470" s="205"/>
    </row>
    <row r="471" spans="1:9" x14ac:dyDescent="0.25">
      <c r="A471" s="38"/>
      <c r="B471" s="31" t="s">
        <v>48</v>
      </c>
      <c r="C471" s="31" t="s">
        <v>49</v>
      </c>
      <c r="D471" s="36" t="s">
        <v>22</v>
      </c>
      <c r="E471" s="112">
        <v>0.13519999999999999</v>
      </c>
      <c r="F471" s="38"/>
      <c r="G471" s="129"/>
      <c r="H471" s="76"/>
      <c r="I471" s="205"/>
    </row>
    <row r="472" spans="1:9" x14ac:dyDescent="0.25">
      <c r="A472" s="38"/>
      <c r="B472" s="31" t="s">
        <v>308</v>
      </c>
      <c r="C472" s="31" t="s">
        <v>309</v>
      </c>
      <c r="D472" s="36" t="s">
        <v>7</v>
      </c>
      <c r="E472" s="107">
        <v>13.26</v>
      </c>
      <c r="F472" s="38"/>
      <c r="G472" s="129"/>
      <c r="H472" s="76"/>
      <c r="I472" s="205"/>
    </row>
    <row r="473" spans="1:9" x14ac:dyDescent="0.25">
      <c r="A473" s="38"/>
      <c r="B473" s="31" t="s">
        <v>252</v>
      </c>
      <c r="C473" s="31" t="s">
        <v>13</v>
      </c>
      <c r="D473" s="36" t="s">
        <v>11</v>
      </c>
      <c r="E473" s="121">
        <v>67.599999999999994</v>
      </c>
      <c r="F473" s="38"/>
      <c r="G473" s="129"/>
      <c r="H473" s="76"/>
      <c r="I473" s="205"/>
    </row>
    <row r="474" spans="1:9" x14ac:dyDescent="0.25">
      <c r="A474" s="38"/>
      <c r="B474" s="31" t="s">
        <v>257</v>
      </c>
      <c r="C474" s="31" t="s">
        <v>258</v>
      </c>
      <c r="D474" s="36" t="s">
        <v>11</v>
      </c>
      <c r="E474" s="116">
        <v>5.9020000000000001</v>
      </c>
      <c r="F474" s="38"/>
      <c r="G474" s="129"/>
      <c r="H474" s="76"/>
      <c r="I474" s="205"/>
    </row>
    <row r="475" spans="1:9" x14ac:dyDescent="0.25">
      <c r="A475" s="38"/>
      <c r="B475" s="31"/>
      <c r="C475" s="31" t="s">
        <v>78</v>
      </c>
      <c r="D475" s="91"/>
      <c r="E475" s="107"/>
      <c r="F475" s="38"/>
      <c r="G475" s="129"/>
      <c r="H475" s="76"/>
      <c r="I475" s="205"/>
    </row>
    <row r="476" spans="1:9" x14ac:dyDescent="0.25">
      <c r="A476" s="38"/>
      <c r="B476" s="31" t="s">
        <v>37</v>
      </c>
      <c r="C476" s="31" t="s">
        <v>38</v>
      </c>
      <c r="D476" s="36" t="s">
        <v>39</v>
      </c>
      <c r="E476" s="112">
        <v>0.99450000000000005</v>
      </c>
      <c r="F476" s="38"/>
      <c r="G476" s="129"/>
      <c r="H476" s="76"/>
      <c r="I476" s="205"/>
    </row>
    <row r="477" spans="1:9" x14ac:dyDescent="0.25">
      <c r="A477" s="37">
        <v>148</v>
      </c>
      <c r="B477" s="32" t="s">
        <v>50</v>
      </c>
      <c r="C477" s="32" t="s">
        <v>15</v>
      </c>
      <c r="D477" s="37" t="s">
        <v>12</v>
      </c>
      <c r="E477" s="62">
        <v>0.33</v>
      </c>
      <c r="F477" s="38"/>
      <c r="G477" s="129"/>
      <c r="H477" s="76"/>
      <c r="I477" s="205"/>
    </row>
    <row r="478" spans="1:9" x14ac:dyDescent="0.25">
      <c r="A478" s="38"/>
      <c r="B478" s="45"/>
      <c r="C478" s="31" t="s">
        <v>33</v>
      </c>
      <c r="D478" s="91"/>
      <c r="E478" s="111"/>
      <c r="F478" s="38"/>
      <c r="G478" s="129"/>
      <c r="H478" s="76"/>
      <c r="I478" s="205"/>
    </row>
    <row r="479" spans="1:9" x14ac:dyDescent="0.25">
      <c r="A479" s="38"/>
      <c r="B479" s="31" t="s">
        <v>51</v>
      </c>
      <c r="C479" s="31" t="s">
        <v>52</v>
      </c>
      <c r="D479" s="36" t="s">
        <v>9</v>
      </c>
      <c r="E479" s="107">
        <v>33.33</v>
      </c>
      <c r="F479" s="38"/>
      <c r="G479" s="129"/>
      <c r="H479" s="76"/>
      <c r="I479" s="205"/>
    </row>
    <row r="480" spans="1:9" x14ac:dyDescent="0.25">
      <c r="A480" s="38"/>
      <c r="B480" s="31" t="s">
        <v>53</v>
      </c>
      <c r="C480" s="31" t="s">
        <v>54</v>
      </c>
      <c r="D480" s="36" t="s">
        <v>5</v>
      </c>
      <c r="E480" s="112">
        <v>9.2399999999999996E-2</v>
      </c>
      <c r="F480" s="38"/>
      <c r="G480" s="129"/>
      <c r="H480" s="76"/>
      <c r="I480" s="205"/>
    </row>
    <row r="481" spans="1:9" ht="25.5" x14ac:dyDescent="0.25">
      <c r="A481" s="37">
        <v>149</v>
      </c>
      <c r="B481" s="29" t="s">
        <v>351</v>
      </c>
      <c r="C481" s="29" t="s">
        <v>317</v>
      </c>
      <c r="D481" s="50" t="s">
        <v>6</v>
      </c>
      <c r="E481" s="111">
        <v>3.34</v>
      </c>
      <c r="F481" s="38"/>
      <c r="G481" s="129"/>
      <c r="H481" s="76"/>
      <c r="I481" s="205"/>
    </row>
    <row r="482" spans="1:9" x14ac:dyDescent="0.25">
      <c r="A482" s="38"/>
      <c r="B482" s="31"/>
      <c r="C482" s="31" t="s">
        <v>33</v>
      </c>
      <c r="D482" s="91"/>
      <c r="E482" s="117"/>
      <c r="F482" s="38"/>
      <c r="G482" s="129"/>
      <c r="H482" s="76"/>
      <c r="I482" s="205"/>
    </row>
    <row r="483" spans="1:9" x14ac:dyDescent="0.25">
      <c r="A483" s="38"/>
      <c r="B483" s="31" t="s">
        <v>311</v>
      </c>
      <c r="C483" s="31" t="s">
        <v>10</v>
      </c>
      <c r="D483" s="36" t="s">
        <v>21</v>
      </c>
      <c r="E483" s="116">
        <v>1.3360000000000001</v>
      </c>
      <c r="F483" s="38"/>
      <c r="G483" s="129"/>
      <c r="H483" s="76"/>
      <c r="I483" s="205"/>
    </row>
    <row r="484" spans="1:9" ht="15" customHeight="1" x14ac:dyDescent="0.25">
      <c r="A484" s="15"/>
      <c r="B484" s="30" t="s">
        <v>312</v>
      </c>
      <c r="C484" s="30" t="s">
        <v>353</v>
      </c>
      <c r="D484" s="35" t="s">
        <v>99</v>
      </c>
      <c r="E484" s="110">
        <v>0.34067999999999998</v>
      </c>
      <c r="F484" s="38"/>
      <c r="G484" s="129"/>
      <c r="H484" s="76"/>
      <c r="I484" s="205"/>
    </row>
    <row r="485" spans="1:9" x14ac:dyDescent="0.25">
      <c r="A485" s="15"/>
      <c r="B485" s="31"/>
      <c r="C485" s="31" t="s">
        <v>78</v>
      </c>
      <c r="D485" s="91"/>
      <c r="E485" s="107"/>
      <c r="F485" s="38"/>
      <c r="G485" s="129"/>
      <c r="H485" s="76"/>
      <c r="I485" s="205"/>
    </row>
    <row r="486" spans="1:9" x14ac:dyDescent="0.25">
      <c r="A486" s="15"/>
      <c r="B486" s="31" t="s">
        <v>37</v>
      </c>
      <c r="C486" s="31" t="s">
        <v>38</v>
      </c>
      <c r="D486" s="36" t="s">
        <v>39</v>
      </c>
      <c r="E486" s="110">
        <v>0.80661000000000005</v>
      </c>
      <c r="F486" s="38"/>
      <c r="G486" s="129"/>
      <c r="H486" s="76"/>
      <c r="I486" s="205"/>
    </row>
    <row r="487" spans="1:9" x14ac:dyDescent="0.25">
      <c r="A487" s="15"/>
      <c r="B487" s="32" t="s">
        <v>40</v>
      </c>
      <c r="C487" s="32" t="s">
        <v>26</v>
      </c>
      <c r="D487" s="37" t="s">
        <v>6</v>
      </c>
      <c r="E487" s="72">
        <v>3.5049999999999999</v>
      </c>
      <c r="F487" s="38"/>
      <c r="G487" s="129"/>
      <c r="H487" s="76"/>
      <c r="I487" s="205"/>
    </row>
    <row r="488" spans="1:9" x14ac:dyDescent="0.25">
      <c r="A488" s="15"/>
      <c r="B488" s="45"/>
      <c r="C488" s="31" t="s">
        <v>33</v>
      </c>
      <c r="D488" s="91"/>
      <c r="E488" s="111"/>
      <c r="F488" s="38"/>
      <c r="G488" s="129"/>
      <c r="H488" s="76"/>
      <c r="I488" s="205"/>
    </row>
    <row r="489" spans="1:9" ht="25.5" x14ac:dyDescent="0.25">
      <c r="A489" s="10"/>
      <c r="B489" s="31" t="s">
        <v>313</v>
      </c>
      <c r="C489" s="31" t="s">
        <v>354</v>
      </c>
      <c r="D489" s="36" t="s">
        <v>7</v>
      </c>
      <c r="E489" s="107">
        <v>357.51</v>
      </c>
      <c r="F489" s="38"/>
      <c r="G489" s="129"/>
      <c r="H489" s="76"/>
      <c r="I489" s="205"/>
    </row>
    <row r="490" spans="1:9" x14ac:dyDescent="0.25">
      <c r="A490" s="10"/>
      <c r="B490" s="31" t="s">
        <v>41</v>
      </c>
      <c r="C490" s="31" t="s">
        <v>29</v>
      </c>
      <c r="D490" s="36" t="s">
        <v>11</v>
      </c>
      <c r="E490" s="107">
        <v>182.26</v>
      </c>
      <c r="F490" s="38"/>
      <c r="G490" s="129"/>
      <c r="H490" s="76"/>
      <c r="I490" s="205"/>
    </row>
    <row r="491" spans="1:9" x14ac:dyDescent="0.25">
      <c r="A491" s="10"/>
      <c r="B491" s="31" t="s">
        <v>42</v>
      </c>
      <c r="C491" s="31" t="s">
        <v>43</v>
      </c>
      <c r="D491" s="36" t="s">
        <v>11</v>
      </c>
      <c r="E491" s="112">
        <v>1.7524999999999999</v>
      </c>
      <c r="F491" s="38"/>
      <c r="G491" s="129"/>
      <c r="H491" s="76"/>
      <c r="I491" s="205"/>
    </row>
    <row r="492" spans="1:9" x14ac:dyDescent="0.25">
      <c r="A492" s="15"/>
      <c r="B492" s="31" t="s">
        <v>44</v>
      </c>
      <c r="C492" s="31" t="s">
        <v>45</v>
      </c>
      <c r="D492" s="36" t="s">
        <v>11</v>
      </c>
      <c r="E492" s="112">
        <v>6.6595000000000004</v>
      </c>
      <c r="F492" s="38"/>
      <c r="G492" s="129"/>
      <c r="H492" s="76"/>
      <c r="I492" s="205"/>
    </row>
    <row r="493" spans="1:9" x14ac:dyDescent="0.25">
      <c r="A493" s="15"/>
      <c r="B493" s="32" t="s">
        <v>314</v>
      </c>
      <c r="C493" s="32" t="s">
        <v>315</v>
      </c>
      <c r="D493" s="37" t="s">
        <v>12</v>
      </c>
      <c r="E493" s="74">
        <v>3.7</v>
      </c>
      <c r="F493" s="38"/>
      <c r="G493" s="129"/>
      <c r="H493" s="76"/>
      <c r="I493" s="205"/>
    </row>
    <row r="494" spans="1:9" x14ac:dyDescent="0.25">
      <c r="A494" s="10"/>
      <c r="B494" s="45"/>
      <c r="C494" s="31" t="s">
        <v>33</v>
      </c>
      <c r="D494" s="91"/>
      <c r="E494" s="117"/>
      <c r="F494" s="38"/>
      <c r="G494" s="129"/>
      <c r="H494" s="76"/>
      <c r="I494" s="205"/>
    </row>
    <row r="495" spans="1:9" x14ac:dyDescent="0.25">
      <c r="A495" s="15"/>
      <c r="B495" s="31" t="s">
        <v>41</v>
      </c>
      <c r="C495" s="31" t="s">
        <v>29</v>
      </c>
      <c r="D495" s="36" t="s">
        <v>11</v>
      </c>
      <c r="E495" s="116">
        <v>19.055</v>
      </c>
      <c r="F495" s="38"/>
      <c r="G495" s="129"/>
      <c r="H495" s="76"/>
      <c r="I495" s="205"/>
    </row>
    <row r="496" spans="1:9" x14ac:dyDescent="0.25">
      <c r="A496" s="15"/>
      <c r="B496" s="31" t="s">
        <v>316</v>
      </c>
      <c r="C496" s="31" t="s">
        <v>46</v>
      </c>
      <c r="D496" s="36" t="s">
        <v>9</v>
      </c>
      <c r="E496" s="121">
        <v>373.7</v>
      </c>
      <c r="F496" s="38"/>
      <c r="G496" s="129"/>
      <c r="H496" s="76"/>
      <c r="I496" s="205"/>
    </row>
    <row r="497" spans="1:9" x14ac:dyDescent="0.25">
      <c r="A497" s="179" t="s">
        <v>1030</v>
      </c>
      <c r="B497" s="179"/>
      <c r="C497" s="179"/>
      <c r="D497" s="179"/>
      <c r="E497" s="18"/>
      <c r="F497" s="152"/>
      <c r="G497" s="129"/>
      <c r="H497" s="76"/>
      <c r="I497" s="205"/>
    </row>
    <row r="498" spans="1:9" ht="38.25" x14ac:dyDescent="0.25">
      <c r="A498" s="37">
        <v>150</v>
      </c>
      <c r="B498" s="32" t="s">
        <v>360</v>
      </c>
      <c r="C498" s="32" t="s">
        <v>366</v>
      </c>
      <c r="D498" s="37" t="s">
        <v>6</v>
      </c>
      <c r="E498" s="72">
        <v>5.5E-2</v>
      </c>
      <c r="F498" s="38"/>
      <c r="G498" s="129"/>
      <c r="H498" s="76"/>
      <c r="I498" s="205"/>
    </row>
    <row r="499" spans="1:9" x14ac:dyDescent="0.25">
      <c r="A499" s="38"/>
      <c r="B499" s="45"/>
      <c r="C499" s="31" t="s">
        <v>33</v>
      </c>
      <c r="D499" s="91"/>
      <c r="E499" s="111"/>
      <c r="F499" s="38"/>
      <c r="G499" s="129"/>
      <c r="H499" s="76"/>
      <c r="I499" s="205"/>
    </row>
    <row r="500" spans="1:9" x14ac:dyDescent="0.25">
      <c r="A500" s="38"/>
      <c r="B500" s="31" t="s">
        <v>47</v>
      </c>
      <c r="C500" s="31" t="s">
        <v>255</v>
      </c>
      <c r="D500" s="36" t="s">
        <v>18</v>
      </c>
      <c r="E500" s="112">
        <v>9.35E-2</v>
      </c>
      <c r="F500" s="38"/>
      <c r="G500" s="129"/>
      <c r="H500" s="76"/>
      <c r="I500" s="205"/>
    </row>
    <row r="501" spans="1:9" x14ac:dyDescent="0.25">
      <c r="A501" s="38"/>
      <c r="B501" s="31"/>
      <c r="C501" s="31" t="s">
        <v>78</v>
      </c>
      <c r="D501" s="91"/>
      <c r="E501" s="107"/>
      <c r="F501" s="38"/>
      <c r="G501" s="129"/>
      <c r="H501" s="76"/>
      <c r="I501" s="205"/>
    </row>
    <row r="502" spans="1:9" x14ac:dyDescent="0.25">
      <c r="A502" s="38"/>
      <c r="B502" s="31" t="s">
        <v>37</v>
      </c>
      <c r="C502" s="31" t="s">
        <v>38</v>
      </c>
      <c r="D502" s="36" t="s">
        <v>39</v>
      </c>
      <c r="E502" s="107">
        <v>1.7733512499999999</v>
      </c>
      <c r="F502" s="38"/>
      <c r="G502" s="129"/>
      <c r="H502" s="76"/>
      <c r="I502" s="205"/>
    </row>
    <row r="503" spans="1:9" x14ac:dyDescent="0.25">
      <c r="A503" s="37">
        <v>151</v>
      </c>
      <c r="B503" s="32" t="s">
        <v>291</v>
      </c>
      <c r="C503" s="32" t="s">
        <v>343</v>
      </c>
      <c r="D503" s="37" t="s">
        <v>7</v>
      </c>
      <c r="E503" s="62">
        <v>11.55</v>
      </c>
      <c r="F503" s="38"/>
      <c r="G503" s="129"/>
      <c r="H503" s="76"/>
      <c r="I503" s="205"/>
    </row>
    <row r="504" spans="1:9" x14ac:dyDescent="0.25">
      <c r="A504" s="37">
        <f>A503+1</f>
        <v>152</v>
      </c>
      <c r="B504" s="32" t="s">
        <v>361</v>
      </c>
      <c r="C504" s="32" t="s">
        <v>355</v>
      </c>
      <c r="D504" s="37" t="s">
        <v>9</v>
      </c>
      <c r="E504" s="72">
        <v>13.255000000000001</v>
      </c>
      <c r="F504" s="38"/>
      <c r="G504" s="129"/>
      <c r="H504" s="76"/>
      <c r="I504" s="205"/>
    </row>
    <row r="505" spans="1:9" x14ac:dyDescent="0.25">
      <c r="A505" s="37">
        <f t="shared" ref="A505:A510" si="4">A504+1</f>
        <v>153</v>
      </c>
      <c r="B505" s="32" t="s">
        <v>362</v>
      </c>
      <c r="C505" s="32" t="s">
        <v>356</v>
      </c>
      <c r="D505" s="37" t="s">
        <v>9</v>
      </c>
      <c r="E505" s="72">
        <v>4.5650000000000004</v>
      </c>
      <c r="F505" s="38"/>
      <c r="G505" s="129"/>
      <c r="H505" s="76"/>
      <c r="I505" s="205"/>
    </row>
    <row r="506" spans="1:9" s="12" customFormat="1" x14ac:dyDescent="0.25">
      <c r="A506" s="37">
        <f t="shared" si="4"/>
        <v>154</v>
      </c>
      <c r="B506" s="32" t="s">
        <v>363</v>
      </c>
      <c r="C506" s="32" t="s">
        <v>357</v>
      </c>
      <c r="D506" s="37" t="s">
        <v>22</v>
      </c>
      <c r="E506" s="71">
        <v>205</v>
      </c>
      <c r="F506" s="38"/>
      <c r="G506" s="129"/>
      <c r="H506" s="211"/>
      <c r="I506" s="212"/>
    </row>
    <row r="507" spans="1:9" x14ac:dyDescent="0.25">
      <c r="A507" s="37">
        <f t="shared" si="4"/>
        <v>155</v>
      </c>
      <c r="B507" s="32" t="s">
        <v>364</v>
      </c>
      <c r="C507" s="32" t="s">
        <v>358</v>
      </c>
      <c r="D507" s="37" t="s">
        <v>22</v>
      </c>
      <c r="E507" s="71">
        <v>13</v>
      </c>
      <c r="F507" s="38"/>
      <c r="G507" s="129"/>
      <c r="H507" s="76"/>
      <c r="I507" s="205"/>
    </row>
    <row r="508" spans="1:9" x14ac:dyDescent="0.25">
      <c r="A508" s="37">
        <f t="shared" si="4"/>
        <v>156</v>
      </c>
      <c r="B508" s="32" t="s">
        <v>365</v>
      </c>
      <c r="C508" s="32" t="s">
        <v>359</v>
      </c>
      <c r="D508" s="37" t="s">
        <v>22</v>
      </c>
      <c r="E508" s="71">
        <v>16</v>
      </c>
      <c r="F508" s="38"/>
      <c r="G508" s="129"/>
      <c r="H508" s="76"/>
      <c r="I508" s="205"/>
    </row>
    <row r="509" spans="1:9" x14ac:dyDescent="0.25">
      <c r="A509" s="37">
        <f t="shared" si="4"/>
        <v>157</v>
      </c>
      <c r="B509" s="32" t="s">
        <v>347</v>
      </c>
      <c r="C509" s="32" t="s">
        <v>334</v>
      </c>
      <c r="D509" s="37" t="s">
        <v>9</v>
      </c>
      <c r="E509" s="62">
        <v>9.35</v>
      </c>
      <c r="F509" s="38"/>
      <c r="G509" s="129"/>
      <c r="H509" s="76"/>
      <c r="I509" s="205"/>
    </row>
    <row r="510" spans="1:9" x14ac:dyDescent="0.25">
      <c r="A510" s="37">
        <f t="shared" si="4"/>
        <v>158</v>
      </c>
      <c r="B510" s="32" t="s">
        <v>335</v>
      </c>
      <c r="C510" s="32" t="s">
        <v>336</v>
      </c>
      <c r="D510" s="37" t="s">
        <v>337</v>
      </c>
      <c r="E510" s="71">
        <v>11</v>
      </c>
      <c r="F510" s="38"/>
      <c r="G510" s="129"/>
      <c r="H510" s="76"/>
      <c r="I510" s="205"/>
    </row>
    <row r="511" spans="1:9" x14ac:dyDescent="0.25">
      <c r="A511" s="37">
        <f>A510+1</f>
        <v>159</v>
      </c>
      <c r="B511" s="32" t="s">
        <v>368</v>
      </c>
      <c r="C511" s="32" t="s">
        <v>367</v>
      </c>
      <c r="D511" s="37" t="s">
        <v>11</v>
      </c>
      <c r="E511" s="74">
        <v>3.3</v>
      </c>
      <c r="F511" s="38"/>
      <c r="G511" s="129"/>
      <c r="H511" s="76"/>
      <c r="I511" s="205"/>
    </row>
    <row r="512" spans="1:9" x14ac:dyDescent="0.25">
      <c r="A512" s="179" t="s">
        <v>1031</v>
      </c>
      <c r="B512" s="179"/>
      <c r="C512" s="179"/>
      <c r="D512" s="179"/>
      <c r="E512" s="115"/>
      <c r="F512" s="51"/>
      <c r="G512" s="129"/>
      <c r="H512" s="213"/>
      <c r="I512" s="205"/>
    </row>
    <row r="513" spans="1:9" ht="25.5" x14ac:dyDescent="0.25">
      <c r="A513" s="37">
        <v>160</v>
      </c>
      <c r="B513" s="29" t="s">
        <v>376</v>
      </c>
      <c r="C513" s="29" t="s">
        <v>377</v>
      </c>
      <c r="D513" s="50" t="s">
        <v>6</v>
      </c>
      <c r="E513" s="113">
        <v>9.8699999999999996E-2</v>
      </c>
      <c r="F513" s="38"/>
      <c r="G513" s="129"/>
      <c r="H513" s="76"/>
      <c r="I513" s="205"/>
    </row>
    <row r="514" spans="1:9" x14ac:dyDescent="0.25">
      <c r="A514" s="37"/>
      <c r="B514" s="30"/>
      <c r="C514" s="30" t="s">
        <v>33</v>
      </c>
      <c r="D514" s="90"/>
      <c r="E514" s="68"/>
      <c r="F514" s="38"/>
      <c r="G514" s="129"/>
      <c r="H514" s="76"/>
      <c r="I514" s="205"/>
    </row>
    <row r="515" spans="1:9" x14ac:dyDescent="0.25">
      <c r="A515" s="37"/>
      <c r="B515" s="30" t="s">
        <v>369</v>
      </c>
      <c r="C515" s="30" t="s">
        <v>378</v>
      </c>
      <c r="D515" s="35" t="s">
        <v>5</v>
      </c>
      <c r="E515" s="106">
        <v>3.0600000000000001E-4</v>
      </c>
      <c r="F515" s="38"/>
      <c r="G515" s="129"/>
      <c r="H515" s="76"/>
      <c r="I515" s="205"/>
    </row>
    <row r="516" spans="1:9" x14ac:dyDescent="0.25">
      <c r="A516" s="38"/>
      <c r="B516" s="31"/>
      <c r="C516" s="31" t="s">
        <v>78</v>
      </c>
      <c r="D516" s="91"/>
      <c r="E516" s="107"/>
      <c r="F516" s="38"/>
      <c r="G516" s="129"/>
      <c r="H516" s="76"/>
      <c r="I516" s="205"/>
    </row>
    <row r="517" spans="1:9" x14ac:dyDescent="0.25">
      <c r="A517" s="38"/>
      <c r="B517" s="31" t="s">
        <v>37</v>
      </c>
      <c r="C517" s="31" t="s">
        <v>38</v>
      </c>
      <c r="D517" s="36" t="s">
        <v>39</v>
      </c>
      <c r="E517" s="107">
        <v>0.82587224999999997</v>
      </c>
      <c r="F517" s="38"/>
      <c r="G517" s="129"/>
      <c r="H517" s="76"/>
      <c r="I517" s="205"/>
    </row>
    <row r="518" spans="1:9" ht="38.25" x14ac:dyDescent="0.25">
      <c r="A518" s="37">
        <v>161</v>
      </c>
      <c r="B518" s="29" t="s">
        <v>385</v>
      </c>
      <c r="C518" s="29" t="s">
        <v>379</v>
      </c>
      <c r="D518" s="50" t="s">
        <v>6</v>
      </c>
      <c r="E518" s="113">
        <v>3.9899999999999998E-2</v>
      </c>
      <c r="F518" s="38"/>
      <c r="G518" s="129"/>
      <c r="H518" s="76"/>
      <c r="I518" s="205"/>
    </row>
    <row r="519" spans="1:9" x14ac:dyDescent="0.25">
      <c r="A519" s="38"/>
      <c r="B519" s="31"/>
      <c r="C519" s="31" t="s">
        <v>33</v>
      </c>
      <c r="D519" s="91"/>
      <c r="E519" s="111"/>
      <c r="F519" s="38"/>
      <c r="G519" s="129"/>
      <c r="H519" s="76"/>
      <c r="I519" s="205"/>
    </row>
    <row r="520" spans="1:9" x14ac:dyDescent="0.25">
      <c r="A520" s="38"/>
      <c r="B520" s="31" t="s">
        <v>369</v>
      </c>
      <c r="C520" s="31" t="s">
        <v>378</v>
      </c>
      <c r="D520" s="36" t="s">
        <v>5</v>
      </c>
      <c r="E520" s="106">
        <v>6.3999999999999997E-5</v>
      </c>
      <c r="F520" s="38"/>
      <c r="G520" s="129"/>
      <c r="H520" s="76"/>
      <c r="I520" s="205"/>
    </row>
    <row r="521" spans="1:9" x14ac:dyDescent="0.25">
      <c r="A521" s="38"/>
      <c r="B521" s="31"/>
      <c r="C521" s="31" t="s">
        <v>78</v>
      </c>
      <c r="D521" s="91"/>
      <c r="E521" s="107"/>
      <c r="F521" s="38"/>
      <c r="G521" s="129"/>
      <c r="H521" s="76"/>
      <c r="I521" s="205"/>
    </row>
    <row r="522" spans="1:9" x14ac:dyDescent="0.25">
      <c r="A522" s="38"/>
      <c r="B522" s="31" t="s">
        <v>37</v>
      </c>
      <c r="C522" s="31" t="s">
        <v>38</v>
      </c>
      <c r="D522" s="36" t="s">
        <v>39</v>
      </c>
      <c r="E522" s="107">
        <v>0.235060875</v>
      </c>
      <c r="F522" s="38"/>
      <c r="G522" s="129"/>
      <c r="H522" s="76"/>
      <c r="I522" s="205"/>
    </row>
    <row r="523" spans="1:9" x14ac:dyDescent="0.25">
      <c r="A523" s="37">
        <v>162</v>
      </c>
      <c r="B523" s="29" t="s">
        <v>384</v>
      </c>
      <c r="C523" s="29" t="s">
        <v>370</v>
      </c>
      <c r="D523" s="50" t="s">
        <v>12</v>
      </c>
      <c r="E523" s="108">
        <v>3.9E-2</v>
      </c>
      <c r="F523" s="38"/>
      <c r="G523" s="129"/>
      <c r="H523" s="76"/>
      <c r="I523" s="205"/>
    </row>
    <row r="524" spans="1:9" x14ac:dyDescent="0.25">
      <c r="A524" s="37">
        <f>A523+1</f>
        <v>163</v>
      </c>
      <c r="B524" s="32" t="s">
        <v>371</v>
      </c>
      <c r="C524" s="32" t="s">
        <v>380</v>
      </c>
      <c r="D524" s="37" t="s">
        <v>7</v>
      </c>
      <c r="E524" s="62">
        <v>13.86</v>
      </c>
      <c r="F524" s="38"/>
      <c r="G524" s="129"/>
      <c r="H524" s="76"/>
      <c r="I524" s="205"/>
    </row>
    <row r="525" spans="1:9" x14ac:dyDescent="0.25">
      <c r="A525" s="37">
        <f t="shared" ref="A525:A526" si="5">A524+1</f>
        <v>164</v>
      </c>
      <c r="B525" s="32" t="s">
        <v>383</v>
      </c>
      <c r="C525" s="32" t="s">
        <v>372</v>
      </c>
      <c r="D525" s="37" t="s">
        <v>8</v>
      </c>
      <c r="E525" s="62">
        <v>0.49</v>
      </c>
      <c r="F525" s="38"/>
      <c r="G525" s="129"/>
      <c r="H525" s="76"/>
      <c r="I525" s="205"/>
    </row>
    <row r="526" spans="1:9" ht="25.5" x14ac:dyDescent="0.25">
      <c r="A526" s="37">
        <f t="shared" si="5"/>
        <v>165</v>
      </c>
      <c r="B526" s="32" t="s">
        <v>373</v>
      </c>
      <c r="C526" s="32" t="s">
        <v>177</v>
      </c>
      <c r="D526" s="37" t="s">
        <v>22</v>
      </c>
      <c r="E526" s="71">
        <v>5</v>
      </c>
      <c r="F526" s="38"/>
      <c r="G526" s="129"/>
      <c r="H526" s="76"/>
      <c r="I526" s="205"/>
    </row>
    <row r="527" spans="1:9" x14ac:dyDescent="0.25">
      <c r="A527" s="37">
        <f>A526+1</f>
        <v>166</v>
      </c>
      <c r="B527" s="29" t="s">
        <v>374</v>
      </c>
      <c r="C527" s="29" t="s">
        <v>381</v>
      </c>
      <c r="D527" s="50" t="s">
        <v>6</v>
      </c>
      <c r="E527" s="113">
        <v>3.78E-2</v>
      </c>
      <c r="F527" s="38"/>
      <c r="G527" s="129"/>
      <c r="H527" s="76"/>
      <c r="I527" s="205"/>
    </row>
    <row r="528" spans="1:9" x14ac:dyDescent="0.25">
      <c r="A528" s="37"/>
      <c r="B528" s="30"/>
      <c r="C528" s="30" t="s">
        <v>33</v>
      </c>
      <c r="D528" s="90"/>
      <c r="E528" s="68"/>
      <c r="F528" s="38"/>
      <c r="G528" s="129"/>
      <c r="H528" s="76"/>
      <c r="I528" s="205"/>
    </row>
    <row r="529" spans="1:9" x14ac:dyDescent="0.25">
      <c r="A529" s="37"/>
      <c r="B529" s="30" t="s">
        <v>42</v>
      </c>
      <c r="C529" s="30" t="s">
        <v>43</v>
      </c>
      <c r="D529" s="35" t="s">
        <v>11</v>
      </c>
      <c r="E529" s="110">
        <v>7.5599999999999999E-3</v>
      </c>
      <c r="F529" s="38"/>
      <c r="G529" s="129"/>
      <c r="H529" s="76"/>
      <c r="I529" s="205"/>
    </row>
    <row r="530" spans="1:9" x14ac:dyDescent="0.25">
      <c r="A530" s="38"/>
      <c r="B530" s="31" t="s">
        <v>375</v>
      </c>
      <c r="C530" s="31" t="s">
        <v>382</v>
      </c>
      <c r="D530" s="36" t="s">
        <v>7</v>
      </c>
      <c r="E530" s="107">
        <v>3.78</v>
      </c>
      <c r="F530" s="38"/>
      <c r="G530" s="129"/>
      <c r="H530" s="76"/>
      <c r="I530" s="205"/>
    </row>
    <row r="531" spans="1:9" x14ac:dyDescent="0.25">
      <c r="A531" s="179" t="s">
        <v>1032</v>
      </c>
      <c r="B531" s="179"/>
      <c r="C531" s="179"/>
      <c r="D531" s="179"/>
      <c r="E531" s="115"/>
      <c r="F531" s="51"/>
      <c r="G531" s="129"/>
      <c r="H531" s="213"/>
      <c r="I531" s="205"/>
    </row>
    <row r="532" spans="1:9" x14ac:dyDescent="0.25">
      <c r="A532" s="37">
        <v>167</v>
      </c>
      <c r="B532" s="29" t="s">
        <v>386</v>
      </c>
      <c r="C532" s="29" t="s">
        <v>173</v>
      </c>
      <c r="D532" s="50" t="s">
        <v>6</v>
      </c>
      <c r="E532" s="113">
        <v>1.6799999999999999E-2</v>
      </c>
      <c r="F532" s="38"/>
      <c r="G532" s="129"/>
      <c r="H532" s="76"/>
      <c r="I532" s="205"/>
    </row>
    <row r="533" spans="1:9" x14ac:dyDescent="0.25">
      <c r="A533" s="38"/>
      <c r="B533" s="31"/>
      <c r="C533" s="31" t="s">
        <v>33</v>
      </c>
      <c r="D533" s="91"/>
      <c r="E533" s="117"/>
      <c r="F533" s="38"/>
      <c r="G533" s="129"/>
      <c r="H533" s="76"/>
      <c r="I533" s="205"/>
    </row>
    <row r="534" spans="1:9" x14ac:dyDescent="0.25">
      <c r="A534" s="38"/>
      <c r="B534" s="31" t="s">
        <v>175</v>
      </c>
      <c r="C534" s="31" t="s">
        <v>176</v>
      </c>
      <c r="D534" s="36" t="s">
        <v>14</v>
      </c>
      <c r="E534" s="107">
        <v>5.7120000000000002E-5</v>
      </c>
      <c r="F534" s="38"/>
      <c r="G534" s="129"/>
      <c r="H534" s="76"/>
      <c r="I534" s="205"/>
    </row>
    <row r="535" spans="1:9" x14ac:dyDescent="0.25">
      <c r="A535" s="38"/>
      <c r="B535" s="31"/>
      <c r="C535" s="31" t="s">
        <v>78</v>
      </c>
      <c r="D535" s="91"/>
      <c r="E535" s="107"/>
      <c r="F535" s="38"/>
      <c r="G535" s="129"/>
      <c r="H535" s="76"/>
      <c r="I535" s="205"/>
    </row>
    <row r="536" spans="1:9" x14ac:dyDescent="0.25">
      <c r="A536" s="38"/>
      <c r="B536" s="31" t="s">
        <v>37</v>
      </c>
      <c r="C536" s="31" t="s">
        <v>38</v>
      </c>
      <c r="D536" s="36" t="s">
        <v>39</v>
      </c>
      <c r="E536" s="107">
        <v>3.7161600000000003E-2</v>
      </c>
      <c r="F536" s="38"/>
      <c r="G536" s="129"/>
      <c r="H536" s="76"/>
      <c r="I536" s="205"/>
    </row>
    <row r="537" spans="1:9" x14ac:dyDescent="0.25">
      <c r="A537" s="37">
        <v>168</v>
      </c>
      <c r="B537" s="32" t="s">
        <v>179</v>
      </c>
      <c r="C537" s="32" t="s">
        <v>181</v>
      </c>
      <c r="D537" s="37" t="s">
        <v>22</v>
      </c>
      <c r="E537" s="71">
        <v>1</v>
      </c>
      <c r="F537" s="38"/>
      <c r="G537" s="129"/>
      <c r="H537" s="76"/>
      <c r="I537" s="205"/>
    </row>
    <row r="538" spans="1:9" x14ac:dyDescent="0.25">
      <c r="A538" s="37">
        <f>A537+1</f>
        <v>169</v>
      </c>
      <c r="B538" s="32" t="s">
        <v>180</v>
      </c>
      <c r="C538" s="32" t="s">
        <v>177</v>
      </c>
      <c r="D538" s="37" t="s">
        <v>22</v>
      </c>
      <c r="E538" s="71">
        <v>1</v>
      </c>
      <c r="F538" s="38"/>
      <c r="G538" s="129"/>
      <c r="H538" s="76"/>
      <c r="I538" s="205"/>
    </row>
    <row r="539" spans="1:9" x14ac:dyDescent="0.25">
      <c r="A539" s="37">
        <f>A538+1</f>
        <v>170</v>
      </c>
      <c r="B539" s="29" t="s">
        <v>387</v>
      </c>
      <c r="C539" s="29" t="s">
        <v>388</v>
      </c>
      <c r="D539" s="50" t="s">
        <v>6</v>
      </c>
      <c r="E539" s="113">
        <v>0.3024</v>
      </c>
      <c r="F539" s="38"/>
      <c r="G539" s="129"/>
      <c r="H539" s="76"/>
      <c r="I539" s="205"/>
    </row>
    <row r="540" spans="1:9" x14ac:dyDescent="0.25">
      <c r="A540" s="37"/>
      <c r="B540" s="30"/>
      <c r="C540" s="30" t="s">
        <v>33</v>
      </c>
      <c r="D540" s="90"/>
      <c r="E540" s="68"/>
      <c r="F540" s="38"/>
      <c r="G540" s="129"/>
      <c r="H540" s="76"/>
      <c r="I540" s="205"/>
    </row>
    <row r="541" spans="1:9" x14ac:dyDescent="0.25">
      <c r="A541" s="37"/>
      <c r="B541" s="30" t="s">
        <v>228</v>
      </c>
      <c r="C541" s="30" t="s">
        <v>237</v>
      </c>
      <c r="D541" s="35" t="s">
        <v>14</v>
      </c>
      <c r="E541" s="106">
        <v>1.2489999999999999E-3</v>
      </c>
      <c r="F541" s="38"/>
      <c r="G541" s="129"/>
      <c r="H541" s="76"/>
      <c r="I541" s="205"/>
    </row>
    <row r="542" spans="1:9" x14ac:dyDescent="0.25">
      <c r="A542" s="38"/>
      <c r="B542" s="31" t="s">
        <v>57</v>
      </c>
      <c r="C542" s="31" t="s">
        <v>58</v>
      </c>
      <c r="D542" s="36" t="s">
        <v>14</v>
      </c>
      <c r="E542" s="106">
        <v>4.8380000000000003E-3</v>
      </c>
      <c r="F542" s="38"/>
      <c r="G542" s="129"/>
      <c r="H542" s="76"/>
      <c r="I542" s="205"/>
    </row>
    <row r="543" spans="1:9" x14ac:dyDescent="0.25">
      <c r="A543" s="38"/>
      <c r="B543" s="31" t="s">
        <v>248</v>
      </c>
      <c r="C543" s="31" t="s">
        <v>389</v>
      </c>
      <c r="D543" s="36" t="s">
        <v>5</v>
      </c>
      <c r="E543" s="110">
        <v>3.175E-2</v>
      </c>
      <c r="F543" s="38"/>
      <c r="G543" s="129"/>
      <c r="H543" s="76"/>
      <c r="I543" s="205"/>
    </row>
    <row r="544" spans="1:9" x14ac:dyDescent="0.25">
      <c r="A544" s="37">
        <v>171</v>
      </c>
      <c r="B544" s="32" t="s">
        <v>280</v>
      </c>
      <c r="C544" s="32" t="s">
        <v>282</v>
      </c>
      <c r="D544" s="37" t="s">
        <v>7</v>
      </c>
      <c r="E544" s="62">
        <v>38.64</v>
      </c>
      <c r="F544" s="38"/>
      <c r="G544" s="129"/>
      <c r="H544" s="76"/>
      <c r="I544" s="205"/>
    </row>
    <row r="545" spans="1:9" x14ac:dyDescent="0.25">
      <c r="A545" s="37">
        <v>172</v>
      </c>
      <c r="B545" s="32" t="s">
        <v>180</v>
      </c>
      <c r="C545" s="32" t="s">
        <v>177</v>
      </c>
      <c r="D545" s="37" t="s">
        <v>22</v>
      </c>
      <c r="E545" s="71">
        <v>23</v>
      </c>
      <c r="F545" s="38"/>
      <c r="G545" s="129"/>
      <c r="H545" s="76"/>
      <c r="I545" s="205"/>
    </row>
    <row r="546" spans="1:9" x14ac:dyDescent="0.25">
      <c r="A546" s="179" t="s">
        <v>1033</v>
      </c>
      <c r="B546" s="179"/>
      <c r="C546" s="179"/>
      <c r="D546" s="179"/>
      <c r="E546" s="18"/>
      <c r="F546" s="152"/>
      <c r="G546" s="129"/>
      <c r="H546" s="76"/>
      <c r="I546" s="205"/>
    </row>
    <row r="547" spans="1:9" x14ac:dyDescent="0.25">
      <c r="A547" s="179" t="s">
        <v>1034</v>
      </c>
      <c r="B547" s="179"/>
      <c r="C547" s="179"/>
      <c r="D547" s="179"/>
      <c r="E547" s="115"/>
      <c r="F547" s="51"/>
      <c r="G547" s="129"/>
      <c r="H547" s="213"/>
      <c r="I547" s="205"/>
    </row>
    <row r="548" spans="1:9" ht="25.5" x14ac:dyDescent="0.25">
      <c r="A548" s="37">
        <v>173</v>
      </c>
      <c r="B548" s="29" t="s">
        <v>385</v>
      </c>
      <c r="C548" s="29" t="s">
        <v>390</v>
      </c>
      <c r="D548" s="50" t="s">
        <v>6</v>
      </c>
      <c r="E548" s="123">
        <v>1.1000000000000001</v>
      </c>
      <c r="F548" s="38"/>
      <c r="G548" s="129"/>
      <c r="H548" s="76"/>
      <c r="I548" s="205"/>
    </row>
    <row r="549" spans="1:9" x14ac:dyDescent="0.25">
      <c r="A549" s="37"/>
      <c r="B549" s="30"/>
      <c r="C549" s="30" t="s">
        <v>33</v>
      </c>
      <c r="D549" s="90"/>
      <c r="E549" s="68"/>
      <c r="F549" s="38"/>
      <c r="G549" s="129"/>
      <c r="H549" s="76"/>
      <c r="I549" s="205"/>
    </row>
    <row r="550" spans="1:9" x14ac:dyDescent="0.25">
      <c r="A550" s="37"/>
      <c r="B550" s="30" t="s">
        <v>369</v>
      </c>
      <c r="C550" s="30" t="s">
        <v>378</v>
      </c>
      <c r="D550" s="35" t="s">
        <v>5</v>
      </c>
      <c r="E550" s="110">
        <v>1.7600000000000001E-3</v>
      </c>
      <c r="F550" s="38"/>
      <c r="G550" s="129"/>
      <c r="H550" s="76"/>
      <c r="I550" s="205"/>
    </row>
    <row r="551" spans="1:9" x14ac:dyDescent="0.25">
      <c r="A551" s="38"/>
      <c r="B551" s="31"/>
      <c r="C551" s="31" t="s">
        <v>78</v>
      </c>
      <c r="D551" s="91"/>
      <c r="E551" s="107"/>
      <c r="F551" s="38"/>
      <c r="G551" s="129"/>
      <c r="H551" s="76"/>
      <c r="I551" s="205"/>
    </row>
    <row r="552" spans="1:9" x14ac:dyDescent="0.25">
      <c r="A552" s="38"/>
      <c r="B552" s="31" t="s">
        <v>37</v>
      </c>
      <c r="C552" s="31" t="s">
        <v>38</v>
      </c>
      <c r="D552" s="36" t="s">
        <v>39</v>
      </c>
      <c r="E552" s="106">
        <v>6.4803750000000004</v>
      </c>
      <c r="F552" s="38"/>
      <c r="G552" s="129"/>
      <c r="H552" s="76"/>
      <c r="I552" s="205"/>
    </row>
    <row r="553" spans="1:9" x14ac:dyDescent="0.25">
      <c r="A553" s="37">
        <v>174</v>
      </c>
      <c r="B553" s="29" t="s">
        <v>384</v>
      </c>
      <c r="C553" s="29" t="s">
        <v>370</v>
      </c>
      <c r="D553" s="50" t="s">
        <v>12</v>
      </c>
      <c r="E553" s="111">
        <v>0.53</v>
      </c>
      <c r="F553" s="38"/>
      <c r="G553" s="129"/>
      <c r="H553" s="76"/>
      <c r="I553" s="205"/>
    </row>
    <row r="554" spans="1:9" x14ac:dyDescent="0.25">
      <c r="A554" s="37">
        <v>175</v>
      </c>
      <c r="B554" s="29" t="s">
        <v>217</v>
      </c>
      <c r="C554" s="29" t="s">
        <v>216</v>
      </c>
      <c r="D554" s="50" t="s">
        <v>12</v>
      </c>
      <c r="E554" s="111">
        <v>0.54</v>
      </c>
      <c r="F554" s="38"/>
      <c r="G554" s="129"/>
      <c r="H554" s="76"/>
      <c r="I554" s="205"/>
    </row>
    <row r="555" spans="1:9" x14ac:dyDescent="0.25">
      <c r="A555" s="38"/>
      <c r="B555" s="31"/>
      <c r="C555" s="31" t="s">
        <v>33</v>
      </c>
      <c r="D555" s="91"/>
      <c r="E555" s="111"/>
      <c r="F555" s="38"/>
      <c r="G555" s="129"/>
      <c r="H555" s="76"/>
      <c r="I555" s="205"/>
    </row>
    <row r="556" spans="1:9" x14ac:dyDescent="0.25">
      <c r="A556" s="38"/>
      <c r="B556" s="31"/>
      <c r="C556" s="31" t="s">
        <v>78</v>
      </c>
      <c r="D556" s="91"/>
      <c r="E556" s="107"/>
      <c r="F556" s="38"/>
      <c r="G556" s="129"/>
      <c r="H556" s="76"/>
      <c r="I556" s="205"/>
    </row>
    <row r="557" spans="1:9" x14ac:dyDescent="0.25">
      <c r="A557" s="38"/>
      <c r="B557" s="31" t="s">
        <v>37</v>
      </c>
      <c r="C557" s="31" t="s">
        <v>38</v>
      </c>
      <c r="D557" s="36" t="s">
        <v>39</v>
      </c>
      <c r="E557" s="110">
        <v>1.08432</v>
      </c>
      <c r="F557" s="38"/>
      <c r="G557" s="129"/>
      <c r="H557" s="76"/>
      <c r="I557" s="205"/>
    </row>
    <row r="558" spans="1:9" x14ac:dyDescent="0.25">
      <c r="A558" s="37">
        <v>176</v>
      </c>
      <c r="B558" s="32" t="s">
        <v>371</v>
      </c>
      <c r="C558" s="32" t="s">
        <v>380</v>
      </c>
      <c r="D558" s="37" t="s">
        <v>7</v>
      </c>
      <c r="E558" s="71">
        <v>110</v>
      </c>
      <c r="F558" s="38"/>
      <c r="G558" s="129"/>
      <c r="H558" s="76"/>
      <c r="I558" s="205"/>
    </row>
    <row r="559" spans="1:9" x14ac:dyDescent="0.25">
      <c r="A559" s="37">
        <f>A558+1</f>
        <v>177</v>
      </c>
      <c r="B559" s="32" t="s">
        <v>383</v>
      </c>
      <c r="C559" s="32" t="s">
        <v>372</v>
      </c>
      <c r="D559" s="37" t="s">
        <v>8</v>
      </c>
      <c r="E559" s="72">
        <v>3.0579999999999998</v>
      </c>
      <c r="F559" s="38"/>
      <c r="G559" s="129"/>
      <c r="H559" s="76"/>
      <c r="I559" s="205"/>
    </row>
    <row r="560" spans="1:9" x14ac:dyDescent="0.25">
      <c r="A560" s="37">
        <f>A559+1</f>
        <v>178</v>
      </c>
      <c r="B560" s="32" t="s">
        <v>180</v>
      </c>
      <c r="C560" s="32" t="s">
        <v>177</v>
      </c>
      <c r="D560" s="37" t="s">
        <v>22</v>
      </c>
      <c r="E560" s="71">
        <v>32</v>
      </c>
      <c r="F560" s="38"/>
      <c r="G560" s="129"/>
      <c r="H560" s="76"/>
      <c r="I560" s="205"/>
    </row>
    <row r="561" spans="1:9" x14ac:dyDescent="0.25">
      <c r="A561" s="179" t="s">
        <v>1035</v>
      </c>
      <c r="B561" s="179"/>
      <c r="C561" s="179"/>
      <c r="D561" s="179"/>
      <c r="E561" s="115"/>
      <c r="F561" s="51"/>
      <c r="G561" s="129"/>
      <c r="H561" s="213"/>
      <c r="I561" s="205"/>
    </row>
    <row r="562" spans="1:9" x14ac:dyDescent="0.25">
      <c r="A562" s="37">
        <v>179</v>
      </c>
      <c r="B562" s="29" t="s">
        <v>387</v>
      </c>
      <c r="C562" s="29" t="s">
        <v>388</v>
      </c>
      <c r="D562" s="50" t="s">
        <v>6</v>
      </c>
      <c r="E562" s="113">
        <v>0.43680000000000002</v>
      </c>
      <c r="F562" s="38"/>
      <c r="G562" s="129"/>
      <c r="H562" s="76"/>
      <c r="I562" s="205"/>
    </row>
    <row r="563" spans="1:9" x14ac:dyDescent="0.25">
      <c r="A563" s="38"/>
      <c r="B563" s="31"/>
      <c r="C563" s="31" t="s">
        <v>33</v>
      </c>
      <c r="D563" s="91"/>
      <c r="E563" s="111"/>
      <c r="F563" s="38"/>
      <c r="G563" s="129"/>
      <c r="H563" s="76"/>
      <c r="I563" s="205"/>
    </row>
    <row r="564" spans="1:9" x14ac:dyDescent="0.25">
      <c r="A564" s="38"/>
      <c r="B564" s="31" t="s">
        <v>228</v>
      </c>
      <c r="C564" s="31" t="s">
        <v>237</v>
      </c>
      <c r="D564" s="36" t="s">
        <v>14</v>
      </c>
      <c r="E564" s="106">
        <v>1.804E-3</v>
      </c>
      <c r="F564" s="38"/>
      <c r="G564" s="129"/>
      <c r="H564" s="76"/>
      <c r="I564" s="205"/>
    </row>
    <row r="565" spans="1:9" x14ac:dyDescent="0.25">
      <c r="A565" s="38"/>
      <c r="B565" s="31" t="s">
        <v>57</v>
      </c>
      <c r="C565" s="31" t="s">
        <v>58</v>
      </c>
      <c r="D565" s="36" t="s">
        <v>14</v>
      </c>
      <c r="E565" s="110">
        <v>6.9899999999999997E-3</v>
      </c>
      <c r="F565" s="38"/>
      <c r="G565" s="129"/>
      <c r="H565" s="76"/>
      <c r="I565" s="205"/>
    </row>
    <row r="566" spans="1:9" x14ac:dyDescent="0.25">
      <c r="A566" s="38"/>
      <c r="B566" s="31" t="s">
        <v>248</v>
      </c>
      <c r="C566" s="31" t="s">
        <v>254</v>
      </c>
      <c r="D566" s="36" t="s">
        <v>5</v>
      </c>
      <c r="E566" s="106">
        <v>4.5864000000000002E-2</v>
      </c>
      <c r="F566" s="38"/>
      <c r="G566" s="129"/>
      <c r="H566" s="76"/>
      <c r="I566" s="205"/>
    </row>
    <row r="567" spans="1:9" x14ac:dyDescent="0.25">
      <c r="A567" s="37">
        <v>180</v>
      </c>
      <c r="B567" s="32" t="s">
        <v>280</v>
      </c>
      <c r="C567" s="32" t="s">
        <v>282</v>
      </c>
      <c r="D567" s="37" t="s">
        <v>7</v>
      </c>
      <c r="E567" s="62">
        <v>43.68</v>
      </c>
      <c r="F567" s="38"/>
      <c r="G567" s="129"/>
      <c r="H567" s="76"/>
      <c r="I567" s="205"/>
    </row>
    <row r="568" spans="1:9" x14ac:dyDescent="0.25">
      <c r="A568" s="37">
        <v>181</v>
      </c>
      <c r="B568" s="32" t="s">
        <v>180</v>
      </c>
      <c r="C568" s="32" t="s">
        <v>177</v>
      </c>
      <c r="D568" s="37" t="s">
        <v>22</v>
      </c>
      <c r="E568" s="71">
        <v>18</v>
      </c>
      <c r="F568" s="38"/>
      <c r="G568" s="129"/>
      <c r="H568" s="76"/>
      <c r="I568" s="205"/>
    </row>
    <row r="569" spans="1:9" x14ac:dyDescent="0.25">
      <c r="A569" s="179" t="s">
        <v>1036</v>
      </c>
      <c r="B569" s="179"/>
      <c r="C569" s="179"/>
      <c r="D569" s="179"/>
      <c r="E569" s="18"/>
      <c r="F569" s="152"/>
      <c r="G569" s="129"/>
      <c r="H569" s="76"/>
      <c r="I569" s="205"/>
    </row>
    <row r="570" spans="1:9" x14ac:dyDescent="0.25">
      <c r="A570" s="37">
        <v>182</v>
      </c>
      <c r="B570" s="32" t="s">
        <v>391</v>
      </c>
      <c r="C570" s="32" t="s">
        <v>397</v>
      </c>
      <c r="D570" s="37" t="s">
        <v>16</v>
      </c>
      <c r="E570" s="72">
        <v>7.1740000000000004</v>
      </c>
      <c r="F570" s="38"/>
      <c r="G570" s="129"/>
      <c r="H570" s="76"/>
      <c r="I570" s="205"/>
    </row>
    <row r="571" spans="1:9" x14ac:dyDescent="0.25">
      <c r="A571" s="38"/>
      <c r="B571" s="45"/>
      <c r="C571" s="31" t="s">
        <v>33</v>
      </c>
      <c r="D571" s="91"/>
      <c r="E571" s="117"/>
      <c r="F571" s="38"/>
      <c r="G571" s="129"/>
      <c r="H571" s="76"/>
      <c r="I571" s="205"/>
    </row>
    <row r="572" spans="1:9" x14ac:dyDescent="0.25">
      <c r="A572" s="38"/>
      <c r="B572" s="31" t="s">
        <v>392</v>
      </c>
      <c r="C572" s="31" t="s">
        <v>396</v>
      </c>
      <c r="D572" s="36" t="s">
        <v>14</v>
      </c>
      <c r="E572" s="106">
        <v>0.98283799999999999</v>
      </c>
      <c r="F572" s="38"/>
      <c r="G572" s="129"/>
      <c r="H572" s="76"/>
      <c r="I572" s="205"/>
    </row>
    <row r="573" spans="1:9" ht="25.5" x14ac:dyDescent="0.25">
      <c r="A573" s="37">
        <v>183</v>
      </c>
      <c r="B573" s="29" t="s">
        <v>393</v>
      </c>
      <c r="C573" s="29" t="s">
        <v>398</v>
      </c>
      <c r="D573" s="50" t="s">
        <v>16</v>
      </c>
      <c r="E573" s="108">
        <v>7.1740000000000004</v>
      </c>
      <c r="F573" s="38"/>
      <c r="G573" s="129"/>
      <c r="H573" s="76"/>
      <c r="I573" s="205"/>
    </row>
    <row r="574" spans="1:9" x14ac:dyDescent="0.25">
      <c r="A574" s="38"/>
      <c r="B574" s="31"/>
      <c r="C574" s="31" t="s">
        <v>33</v>
      </c>
      <c r="D574" s="91"/>
      <c r="E574" s="111"/>
      <c r="F574" s="38"/>
      <c r="G574" s="129"/>
      <c r="H574" s="76"/>
      <c r="I574" s="205"/>
    </row>
    <row r="575" spans="1:9" x14ac:dyDescent="0.25">
      <c r="A575" s="38"/>
      <c r="B575" s="31" t="s">
        <v>42</v>
      </c>
      <c r="C575" s="31" t="s">
        <v>43</v>
      </c>
      <c r="D575" s="36" t="s">
        <v>11</v>
      </c>
      <c r="E575" s="112">
        <v>0.71740000000000004</v>
      </c>
      <c r="F575" s="38"/>
      <c r="G575" s="129"/>
      <c r="H575" s="76"/>
      <c r="I575" s="205"/>
    </row>
    <row r="576" spans="1:9" x14ac:dyDescent="0.25">
      <c r="A576" s="38"/>
      <c r="B576" s="31" t="s">
        <v>394</v>
      </c>
      <c r="C576" s="31" t="s">
        <v>395</v>
      </c>
      <c r="D576" s="36" t="s">
        <v>14</v>
      </c>
      <c r="E576" s="110">
        <v>0.57391999999999999</v>
      </c>
      <c r="F576" s="38"/>
      <c r="G576" s="129"/>
      <c r="H576" s="76"/>
      <c r="I576" s="205"/>
    </row>
    <row r="577" spans="1:9" x14ac:dyDescent="0.25">
      <c r="A577" s="37">
        <v>184</v>
      </c>
      <c r="B577" s="29" t="s">
        <v>403</v>
      </c>
      <c r="C577" s="29" t="s">
        <v>399</v>
      </c>
      <c r="D577" s="50" t="s">
        <v>14</v>
      </c>
      <c r="E577" s="118">
        <v>0.29568</v>
      </c>
      <c r="F577" s="38"/>
      <c r="G577" s="129"/>
      <c r="H577" s="76"/>
      <c r="I577" s="205"/>
    </row>
    <row r="578" spans="1:9" x14ac:dyDescent="0.25">
      <c r="A578" s="38"/>
      <c r="B578" s="31"/>
      <c r="C578" s="31" t="s">
        <v>33</v>
      </c>
      <c r="D578" s="91"/>
      <c r="E578" s="117"/>
      <c r="F578" s="38"/>
      <c r="G578" s="129"/>
      <c r="H578" s="76"/>
      <c r="I578" s="205"/>
    </row>
    <row r="579" spans="1:9" x14ac:dyDescent="0.25">
      <c r="A579" s="38"/>
      <c r="B579" s="31" t="s">
        <v>48</v>
      </c>
      <c r="C579" s="31" t="s">
        <v>49</v>
      </c>
      <c r="D579" s="36" t="s">
        <v>22</v>
      </c>
      <c r="E579" s="110">
        <v>2.9569999999999999E-2</v>
      </c>
      <c r="F579" s="38"/>
      <c r="G579" s="129"/>
      <c r="H579" s="76"/>
      <c r="I579" s="205"/>
    </row>
    <row r="580" spans="1:9" x14ac:dyDescent="0.25">
      <c r="A580" s="38"/>
      <c r="B580" s="31" t="s">
        <v>401</v>
      </c>
      <c r="C580" s="31" t="s">
        <v>404</v>
      </c>
      <c r="D580" s="36" t="s">
        <v>14</v>
      </c>
      <c r="E580" s="107">
        <v>0.31460349999999998</v>
      </c>
      <c r="F580" s="38"/>
      <c r="G580" s="129"/>
      <c r="H580" s="76"/>
      <c r="I580" s="205"/>
    </row>
    <row r="581" spans="1:9" x14ac:dyDescent="0.25">
      <c r="A581" s="38"/>
      <c r="B581" s="31"/>
      <c r="C581" s="31" t="s">
        <v>78</v>
      </c>
      <c r="D581" s="91"/>
      <c r="E581" s="107"/>
      <c r="F581" s="38"/>
      <c r="G581" s="129"/>
      <c r="H581" s="76"/>
      <c r="I581" s="205"/>
    </row>
    <row r="582" spans="1:9" x14ac:dyDescent="0.25">
      <c r="A582" s="38"/>
      <c r="B582" s="31" t="s">
        <v>37</v>
      </c>
      <c r="C582" s="31" t="s">
        <v>38</v>
      </c>
      <c r="D582" s="36" t="s">
        <v>39</v>
      </c>
      <c r="E582" s="107">
        <v>3.7947571199999999</v>
      </c>
      <c r="F582" s="38"/>
      <c r="G582" s="129"/>
      <c r="H582" s="76"/>
      <c r="I582" s="205"/>
    </row>
    <row r="583" spans="1:9" x14ac:dyDescent="0.25">
      <c r="A583" s="37"/>
      <c r="B583" s="30" t="s">
        <v>80</v>
      </c>
      <c r="C583" s="30" t="s">
        <v>81</v>
      </c>
      <c r="D583" s="35" t="s">
        <v>11</v>
      </c>
      <c r="E583" s="105">
        <v>2.6611200000000002E-2</v>
      </c>
      <c r="F583" s="38"/>
      <c r="G583" s="129"/>
      <c r="H583" s="76"/>
      <c r="I583" s="205"/>
    </row>
    <row r="584" spans="1:9" x14ac:dyDescent="0.25">
      <c r="A584" s="37">
        <v>185</v>
      </c>
      <c r="B584" s="29" t="s">
        <v>402</v>
      </c>
      <c r="C584" s="29" t="s">
        <v>405</v>
      </c>
      <c r="D584" s="50" t="s">
        <v>12</v>
      </c>
      <c r="E584" s="111">
        <v>0.77</v>
      </c>
      <c r="F584" s="38"/>
      <c r="G584" s="129"/>
      <c r="H584" s="76"/>
      <c r="I584" s="205"/>
    </row>
    <row r="585" spans="1:9" x14ac:dyDescent="0.25">
      <c r="A585" s="38"/>
      <c r="B585" s="31"/>
      <c r="C585" s="31" t="s">
        <v>33</v>
      </c>
      <c r="D585" s="91"/>
      <c r="E585" s="111"/>
      <c r="F585" s="38"/>
      <c r="G585" s="129"/>
      <c r="H585" s="76"/>
      <c r="I585" s="205"/>
    </row>
    <row r="586" spans="1:9" x14ac:dyDescent="0.25">
      <c r="A586" s="38"/>
      <c r="B586" s="31" t="s">
        <v>234</v>
      </c>
      <c r="C586" s="31" t="s">
        <v>239</v>
      </c>
      <c r="D586" s="36" t="s">
        <v>14</v>
      </c>
      <c r="E586" s="110">
        <v>9.2399999999999999E-3</v>
      </c>
      <c r="F586" s="38"/>
      <c r="G586" s="129"/>
      <c r="H586" s="76"/>
      <c r="I586" s="205"/>
    </row>
    <row r="587" spans="1:9" x14ac:dyDescent="0.25">
      <c r="A587" s="38"/>
      <c r="B587" s="31" t="s">
        <v>167</v>
      </c>
      <c r="C587" s="31" t="s">
        <v>168</v>
      </c>
      <c r="D587" s="36" t="s">
        <v>14</v>
      </c>
      <c r="E587" s="110">
        <v>3.0799999999999998E-3</v>
      </c>
      <c r="F587" s="38"/>
      <c r="G587" s="129"/>
      <c r="H587" s="76"/>
      <c r="I587" s="205"/>
    </row>
    <row r="588" spans="1:9" x14ac:dyDescent="0.25">
      <c r="A588" s="60"/>
      <c r="B588" s="8"/>
      <c r="C588" s="7" t="s">
        <v>406</v>
      </c>
      <c r="D588" s="7"/>
      <c r="E588" s="17"/>
      <c r="F588" s="148"/>
      <c r="G588" s="129"/>
      <c r="H588" s="76"/>
      <c r="I588" s="205"/>
    </row>
    <row r="589" spans="1:9" x14ac:dyDescent="0.25">
      <c r="A589" s="179" t="s">
        <v>1037</v>
      </c>
      <c r="B589" s="179"/>
      <c r="C589" s="179"/>
      <c r="D589" s="179"/>
      <c r="E589" s="18"/>
      <c r="F589" s="148"/>
      <c r="G589" s="129"/>
      <c r="H589" s="76"/>
      <c r="I589" s="205"/>
    </row>
    <row r="590" spans="1:9" ht="25.5" x14ac:dyDescent="0.25">
      <c r="A590" s="37">
        <v>186</v>
      </c>
      <c r="B590" s="29" t="s">
        <v>407</v>
      </c>
      <c r="C590" s="29" t="s">
        <v>408</v>
      </c>
      <c r="D590" s="50" t="s">
        <v>14</v>
      </c>
      <c r="E590" s="68">
        <v>9.0335360000000003E-2</v>
      </c>
      <c r="F590" s="38"/>
      <c r="G590" s="129"/>
      <c r="H590" s="76"/>
      <c r="I590" s="205"/>
    </row>
    <row r="591" spans="1:9" x14ac:dyDescent="0.25">
      <c r="A591" s="37"/>
      <c r="B591" s="30"/>
      <c r="C591" s="30" t="s">
        <v>33</v>
      </c>
      <c r="D591" s="90"/>
      <c r="E591" s="68"/>
      <c r="F591" s="38"/>
      <c r="G591" s="129"/>
      <c r="H591" s="76"/>
      <c r="I591" s="205"/>
    </row>
    <row r="592" spans="1:9" x14ac:dyDescent="0.25">
      <c r="A592" s="37"/>
      <c r="B592" s="30" t="s">
        <v>85</v>
      </c>
      <c r="C592" s="30" t="s">
        <v>86</v>
      </c>
      <c r="D592" s="35" t="s">
        <v>5</v>
      </c>
      <c r="E592" s="110">
        <v>0.71365000000000001</v>
      </c>
      <c r="F592" s="38"/>
      <c r="G592" s="129"/>
      <c r="H592" s="76"/>
      <c r="I592" s="205"/>
    </row>
    <row r="593" spans="1:9" x14ac:dyDescent="0.25">
      <c r="A593" s="38"/>
      <c r="B593" s="31" t="s">
        <v>87</v>
      </c>
      <c r="C593" s="31" t="s">
        <v>88</v>
      </c>
      <c r="D593" s="36" t="s">
        <v>14</v>
      </c>
      <c r="E593" s="107">
        <v>1.716E-4</v>
      </c>
      <c r="F593" s="38"/>
      <c r="G593" s="129"/>
      <c r="H593" s="76"/>
      <c r="I593" s="205"/>
    </row>
    <row r="594" spans="1:9" x14ac:dyDescent="0.25">
      <c r="A594" s="38"/>
      <c r="B594" s="31" t="s">
        <v>48</v>
      </c>
      <c r="C594" s="31" t="s">
        <v>49</v>
      </c>
      <c r="D594" s="36" t="s">
        <v>22</v>
      </c>
      <c r="E594" s="110">
        <v>7.0499999999999998E-3</v>
      </c>
      <c r="F594" s="38"/>
      <c r="G594" s="129"/>
      <c r="H594" s="76"/>
      <c r="I594" s="205"/>
    </row>
    <row r="595" spans="1:9" x14ac:dyDescent="0.25">
      <c r="A595" s="37"/>
      <c r="B595" s="30" t="s">
        <v>369</v>
      </c>
      <c r="C595" s="30" t="s">
        <v>378</v>
      </c>
      <c r="D595" s="35" t="s">
        <v>5</v>
      </c>
      <c r="E595" s="106">
        <v>4.44E-4</v>
      </c>
      <c r="F595" s="38"/>
      <c r="G595" s="129"/>
      <c r="H595" s="76"/>
      <c r="I595" s="205"/>
    </row>
    <row r="596" spans="1:9" x14ac:dyDescent="0.25">
      <c r="A596" s="38"/>
      <c r="B596" s="31" t="s">
        <v>89</v>
      </c>
      <c r="C596" s="31" t="s">
        <v>90</v>
      </c>
      <c r="D596" s="36" t="s">
        <v>5</v>
      </c>
      <c r="E596" s="110">
        <v>0.11292000000000001</v>
      </c>
      <c r="F596" s="38"/>
      <c r="G596" s="129"/>
      <c r="H596" s="76"/>
      <c r="I596" s="205"/>
    </row>
    <row r="597" spans="1:9" x14ac:dyDescent="0.25">
      <c r="A597" s="38"/>
      <c r="B597" s="31"/>
      <c r="C597" s="31" t="s">
        <v>78</v>
      </c>
      <c r="D597" s="91"/>
      <c r="E597" s="107"/>
      <c r="F597" s="38"/>
      <c r="G597" s="129"/>
      <c r="H597" s="76"/>
      <c r="I597" s="205"/>
    </row>
    <row r="598" spans="1:9" x14ac:dyDescent="0.25">
      <c r="A598" s="38"/>
      <c r="B598" s="31" t="s">
        <v>37</v>
      </c>
      <c r="C598" s="31" t="s">
        <v>38</v>
      </c>
      <c r="D598" s="36" t="s">
        <v>39</v>
      </c>
      <c r="E598" s="107">
        <v>2.107975626</v>
      </c>
      <c r="F598" s="38"/>
      <c r="G598" s="129"/>
      <c r="H598" s="76"/>
      <c r="I598" s="205"/>
    </row>
    <row r="599" spans="1:9" x14ac:dyDescent="0.25">
      <c r="A599" s="38"/>
      <c r="B599" s="31" t="s">
        <v>80</v>
      </c>
      <c r="C599" s="31" t="s">
        <v>81</v>
      </c>
      <c r="D599" s="36" t="s">
        <v>11</v>
      </c>
      <c r="E599" s="107">
        <v>1.8229676E-2</v>
      </c>
      <c r="F599" s="38"/>
      <c r="G599" s="129"/>
      <c r="H599" s="76"/>
      <c r="I599" s="205"/>
    </row>
    <row r="600" spans="1:9" x14ac:dyDescent="0.25">
      <c r="A600" s="37">
        <v>187</v>
      </c>
      <c r="B600" s="32" t="s">
        <v>409</v>
      </c>
      <c r="C600" s="32" t="s">
        <v>410</v>
      </c>
      <c r="D600" s="37" t="s">
        <v>14</v>
      </c>
      <c r="E600" s="124">
        <v>7.3137999999999995E-2</v>
      </c>
      <c r="F600" s="38"/>
      <c r="G600" s="129"/>
      <c r="H600" s="76"/>
      <c r="I600" s="205"/>
    </row>
    <row r="601" spans="1:9" x14ac:dyDescent="0.25">
      <c r="A601" s="37">
        <f>A600+1</f>
        <v>188</v>
      </c>
      <c r="B601" s="32" t="s">
        <v>411</v>
      </c>
      <c r="C601" s="32" t="s">
        <v>412</v>
      </c>
      <c r="D601" s="37" t="s">
        <v>7</v>
      </c>
      <c r="E601" s="72">
        <v>8.9420000000000002</v>
      </c>
      <c r="F601" s="38"/>
      <c r="G601" s="129"/>
      <c r="H601" s="76"/>
      <c r="I601" s="205"/>
    </row>
    <row r="602" spans="1:9" x14ac:dyDescent="0.25">
      <c r="A602" s="37">
        <f t="shared" ref="A602:A603" si="6">A601+1</f>
        <v>189</v>
      </c>
      <c r="B602" s="32" t="s">
        <v>413</v>
      </c>
      <c r="C602" s="32" t="s">
        <v>414</v>
      </c>
      <c r="D602" s="37" t="s">
        <v>14</v>
      </c>
      <c r="E602" s="109">
        <v>8.0000000000000004E-4</v>
      </c>
      <c r="F602" s="38"/>
      <c r="G602" s="129"/>
      <c r="H602" s="76"/>
      <c r="I602" s="205"/>
    </row>
    <row r="603" spans="1:9" x14ac:dyDescent="0.25">
      <c r="A603" s="37">
        <f t="shared" si="6"/>
        <v>190</v>
      </c>
      <c r="B603" s="29" t="s">
        <v>421</v>
      </c>
      <c r="C603" s="29" t="s">
        <v>418</v>
      </c>
      <c r="D603" s="50" t="s">
        <v>16</v>
      </c>
      <c r="E603" s="118">
        <v>8.9419999999999999E-2</v>
      </c>
      <c r="F603" s="38"/>
      <c r="G603" s="129"/>
      <c r="H603" s="76"/>
      <c r="I603" s="205"/>
    </row>
    <row r="604" spans="1:9" x14ac:dyDescent="0.25">
      <c r="A604" s="38"/>
      <c r="B604" s="31"/>
      <c r="C604" s="31" t="s">
        <v>33</v>
      </c>
      <c r="D604" s="91"/>
      <c r="E604" s="111"/>
      <c r="F604" s="38"/>
      <c r="G604" s="129"/>
      <c r="H604" s="76"/>
      <c r="I604" s="205"/>
    </row>
    <row r="605" spans="1:9" ht="25.5" x14ac:dyDescent="0.25">
      <c r="A605" s="38"/>
      <c r="B605" s="31" t="s">
        <v>415</v>
      </c>
      <c r="C605" s="31" t="s">
        <v>419</v>
      </c>
      <c r="D605" s="36" t="s">
        <v>14</v>
      </c>
      <c r="E605" s="106">
        <v>2.3249999999999998E-3</v>
      </c>
      <c r="F605" s="38"/>
      <c r="G605" s="129"/>
      <c r="H605" s="76"/>
      <c r="I605" s="205"/>
    </row>
    <row r="606" spans="1:9" x14ac:dyDescent="0.25">
      <c r="A606" s="37">
        <v>191</v>
      </c>
      <c r="B606" s="29" t="s">
        <v>416</v>
      </c>
      <c r="C606" s="29" t="s">
        <v>420</v>
      </c>
      <c r="D606" s="50" t="s">
        <v>6</v>
      </c>
      <c r="E606" s="113">
        <v>8.4599999999999995E-2</v>
      </c>
      <c r="F606" s="38"/>
      <c r="G606" s="129"/>
      <c r="H606" s="76"/>
      <c r="I606" s="205"/>
    </row>
    <row r="607" spans="1:9" x14ac:dyDescent="0.25">
      <c r="A607" s="38"/>
      <c r="B607" s="31"/>
      <c r="C607" s="31" t="s">
        <v>33</v>
      </c>
      <c r="D607" s="91"/>
      <c r="E607" s="111"/>
      <c r="F607" s="38"/>
      <c r="G607" s="129"/>
      <c r="H607" s="76"/>
      <c r="I607" s="205"/>
    </row>
    <row r="608" spans="1:9" x14ac:dyDescent="0.25">
      <c r="A608" s="38"/>
      <c r="B608" s="31" t="s">
        <v>95</v>
      </c>
      <c r="C608" s="31" t="s">
        <v>96</v>
      </c>
      <c r="D608" s="36" t="s">
        <v>14</v>
      </c>
      <c r="E608" s="110">
        <v>2.14E-3</v>
      </c>
      <c r="F608" s="38"/>
      <c r="G608" s="129"/>
      <c r="H608" s="76"/>
      <c r="I608" s="205"/>
    </row>
    <row r="609" spans="1:9" x14ac:dyDescent="0.25">
      <c r="A609" s="38"/>
      <c r="B609" s="31" t="s">
        <v>70</v>
      </c>
      <c r="C609" s="31" t="s">
        <v>71</v>
      </c>
      <c r="D609" s="36" t="s">
        <v>14</v>
      </c>
      <c r="E609" s="107">
        <v>2.284E-4</v>
      </c>
      <c r="F609" s="38"/>
      <c r="G609" s="129"/>
      <c r="H609" s="76"/>
      <c r="I609" s="205"/>
    </row>
    <row r="610" spans="1:9" x14ac:dyDescent="0.25">
      <c r="A610" s="179" t="s">
        <v>1038</v>
      </c>
      <c r="B610" s="179"/>
      <c r="C610" s="179"/>
      <c r="D610" s="179"/>
      <c r="E610" s="18"/>
      <c r="F610" s="148"/>
      <c r="G610" s="129"/>
      <c r="H610" s="76"/>
      <c r="I610" s="205"/>
    </row>
    <row r="611" spans="1:9" x14ac:dyDescent="0.25">
      <c r="A611" s="37">
        <v>192</v>
      </c>
      <c r="B611" s="29" t="s">
        <v>422</v>
      </c>
      <c r="C611" s="29" t="s">
        <v>436</v>
      </c>
      <c r="D611" s="50" t="s">
        <v>423</v>
      </c>
      <c r="E611" s="111">
        <v>0.65</v>
      </c>
      <c r="F611" s="38"/>
      <c r="G611" s="129"/>
      <c r="H611" s="76"/>
      <c r="I611" s="205"/>
    </row>
    <row r="612" spans="1:9" x14ac:dyDescent="0.25">
      <c r="A612" s="37">
        <f>A611+1</f>
        <v>193</v>
      </c>
      <c r="B612" s="32" t="s">
        <v>424</v>
      </c>
      <c r="C612" s="32" t="s">
        <v>435</v>
      </c>
      <c r="D612" s="37" t="s">
        <v>423</v>
      </c>
      <c r="E612" s="62">
        <v>0.65</v>
      </c>
      <c r="F612" s="38"/>
      <c r="G612" s="129"/>
      <c r="H612" s="76"/>
      <c r="I612" s="205"/>
    </row>
    <row r="613" spans="1:9" x14ac:dyDescent="0.25">
      <c r="A613" s="37">
        <f>A612+1</f>
        <v>194</v>
      </c>
      <c r="B613" s="29" t="s">
        <v>425</v>
      </c>
      <c r="C613" s="29" t="s">
        <v>434</v>
      </c>
      <c r="D613" s="50" t="s">
        <v>426</v>
      </c>
      <c r="E613" s="113">
        <v>1.5800000000000002E-2</v>
      </c>
      <c r="F613" s="38"/>
      <c r="G613" s="129"/>
      <c r="H613" s="76"/>
      <c r="I613" s="205"/>
    </row>
    <row r="614" spans="1:9" x14ac:dyDescent="0.25">
      <c r="A614" s="38"/>
      <c r="B614" s="31"/>
      <c r="C614" s="31" t="s">
        <v>33</v>
      </c>
      <c r="D614" s="91"/>
      <c r="E614" s="111"/>
      <c r="F614" s="38"/>
      <c r="G614" s="129"/>
      <c r="H614" s="76"/>
      <c r="I614" s="205"/>
    </row>
    <row r="615" spans="1:9" x14ac:dyDescent="0.25">
      <c r="A615" s="38"/>
      <c r="B615" s="31" t="s">
        <v>427</v>
      </c>
      <c r="C615" s="31" t="s">
        <v>433</v>
      </c>
      <c r="D615" s="36" t="s">
        <v>5</v>
      </c>
      <c r="E615" s="112">
        <v>1.9907999999999999</v>
      </c>
      <c r="F615" s="38"/>
      <c r="G615" s="129"/>
      <c r="H615" s="76"/>
      <c r="I615" s="205"/>
    </row>
    <row r="616" spans="1:9" ht="25.5" x14ac:dyDescent="0.25">
      <c r="A616" s="37">
        <v>195</v>
      </c>
      <c r="B616" s="32" t="s">
        <v>428</v>
      </c>
      <c r="C616" s="32" t="s">
        <v>432</v>
      </c>
      <c r="D616" s="37" t="s">
        <v>6</v>
      </c>
      <c r="E616" s="72">
        <v>0.158</v>
      </c>
      <c r="F616" s="38"/>
      <c r="G616" s="129"/>
      <c r="H616" s="76"/>
      <c r="I616" s="205"/>
    </row>
    <row r="617" spans="1:9" x14ac:dyDescent="0.25">
      <c r="A617" s="38"/>
      <c r="B617" s="45"/>
      <c r="C617" s="31" t="s">
        <v>33</v>
      </c>
      <c r="D617" s="91"/>
      <c r="E617" s="111"/>
      <c r="F617" s="38"/>
      <c r="G617" s="129"/>
      <c r="H617" s="76"/>
      <c r="I617" s="205"/>
    </row>
    <row r="618" spans="1:9" x14ac:dyDescent="0.25">
      <c r="A618" s="38"/>
      <c r="B618" s="31" t="s">
        <v>429</v>
      </c>
      <c r="C618" s="31" t="s">
        <v>437</v>
      </c>
      <c r="D618" s="36" t="s">
        <v>14</v>
      </c>
      <c r="E618" s="110">
        <v>1.8960000000000001E-2</v>
      </c>
      <c r="F618" s="38"/>
      <c r="G618" s="129"/>
      <c r="H618" s="76"/>
      <c r="I618" s="205"/>
    </row>
    <row r="619" spans="1:9" ht="25.5" x14ac:dyDescent="0.25">
      <c r="A619" s="10"/>
      <c r="B619" s="30" t="s">
        <v>430</v>
      </c>
      <c r="C619" s="30" t="s">
        <v>431</v>
      </c>
      <c r="D619" s="35" t="s">
        <v>14</v>
      </c>
      <c r="E619" s="116">
        <v>3.0019999999999998</v>
      </c>
      <c r="F619" s="38"/>
      <c r="G619" s="129"/>
      <c r="H619" s="76"/>
      <c r="I619" s="205"/>
    </row>
    <row r="620" spans="1:9" x14ac:dyDescent="0.25">
      <c r="A620" s="179" t="s">
        <v>1039</v>
      </c>
      <c r="B620" s="179"/>
      <c r="C620" s="179"/>
      <c r="D620" s="179"/>
      <c r="E620" s="18"/>
      <c r="F620" s="148"/>
      <c r="G620" s="129"/>
      <c r="H620" s="76"/>
      <c r="I620" s="205"/>
    </row>
    <row r="621" spans="1:9" ht="25.5" x14ac:dyDescent="0.25">
      <c r="A621" s="37">
        <v>196</v>
      </c>
      <c r="B621" s="29" t="s">
        <v>438</v>
      </c>
      <c r="C621" s="29" t="s">
        <v>472</v>
      </c>
      <c r="D621" s="50" t="s">
        <v>20</v>
      </c>
      <c r="E621" s="111">
        <v>0.16</v>
      </c>
      <c r="F621" s="38"/>
      <c r="G621" s="129"/>
      <c r="H621" s="76"/>
      <c r="I621" s="205"/>
    </row>
    <row r="622" spans="1:9" x14ac:dyDescent="0.25">
      <c r="A622" s="37">
        <f>A621+1</f>
        <v>197</v>
      </c>
      <c r="B622" s="32" t="s">
        <v>439</v>
      </c>
      <c r="C622" s="32" t="s">
        <v>471</v>
      </c>
      <c r="D622" s="37" t="s">
        <v>20</v>
      </c>
      <c r="E622" s="72">
        <v>2.5000000000000001E-2</v>
      </c>
      <c r="F622" s="38"/>
      <c r="G622" s="129"/>
      <c r="H622" s="76"/>
      <c r="I622" s="205"/>
    </row>
    <row r="623" spans="1:9" x14ac:dyDescent="0.25">
      <c r="A623" s="37">
        <f t="shared" ref="A623:A625" si="7">A622+1</f>
        <v>198</v>
      </c>
      <c r="B623" s="32" t="s">
        <v>440</v>
      </c>
      <c r="C623" s="32" t="s">
        <v>473</v>
      </c>
      <c r="D623" s="37" t="s">
        <v>20</v>
      </c>
      <c r="E623" s="72">
        <v>2.5000000000000001E-2</v>
      </c>
      <c r="F623" s="38"/>
      <c r="G623" s="129"/>
      <c r="H623" s="76"/>
      <c r="I623" s="205"/>
    </row>
    <row r="624" spans="1:9" x14ac:dyDescent="0.25">
      <c r="A624" s="37">
        <f t="shared" si="7"/>
        <v>199</v>
      </c>
      <c r="B624" s="32" t="s">
        <v>441</v>
      </c>
      <c r="C624" s="32" t="s">
        <v>442</v>
      </c>
      <c r="D624" s="37" t="s">
        <v>14</v>
      </c>
      <c r="E624" s="74">
        <v>29.6</v>
      </c>
      <c r="F624" s="38"/>
      <c r="G624" s="129"/>
      <c r="H624" s="76"/>
      <c r="I624" s="205"/>
    </row>
    <row r="625" spans="1:9" x14ac:dyDescent="0.25">
      <c r="A625" s="37">
        <f t="shared" si="7"/>
        <v>200</v>
      </c>
      <c r="B625" s="29" t="s">
        <v>474</v>
      </c>
      <c r="C625" s="29" t="s">
        <v>470</v>
      </c>
      <c r="D625" s="50" t="s">
        <v>20</v>
      </c>
      <c r="E625" s="111">
        <v>0.04</v>
      </c>
      <c r="F625" s="38"/>
      <c r="G625" s="129"/>
      <c r="H625" s="76"/>
      <c r="I625" s="205"/>
    </row>
    <row r="626" spans="1:9" x14ac:dyDescent="0.25">
      <c r="A626" s="39"/>
      <c r="B626" s="61"/>
      <c r="C626" s="61" t="s">
        <v>33</v>
      </c>
      <c r="D626" s="96"/>
      <c r="E626" s="123"/>
      <c r="F626" s="38"/>
      <c r="G626" s="129"/>
      <c r="H626" s="76"/>
      <c r="I626" s="205"/>
    </row>
    <row r="627" spans="1:9" x14ac:dyDescent="0.25">
      <c r="A627" s="39"/>
      <c r="B627" s="61" t="s">
        <v>443</v>
      </c>
      <c r="C627" s="61" t="s">
        <v>444</v>
      </c>
      <c r="D627" s="65" t="s">
        <v>7</v>
      </c>
      <c r="E627" s="105">
        <v>10</v>
      </c>
      <c r="F627" s="38"/>
      <c r="G627" s="129"/>
      <c r="H627" s="76"/>
      <c r="I627" s="205"/>
    </row>
    <row r="628" spans="1:9" x14ac:dyDescent="0.25">
      <c r="A628" s="37"/>
      <c r="B628" s="30" t="s">
        <v>445</v>
      </c>
      <c r="C628" s="30" t="s">
        <v>468</v>
      </c>
      <c r="D628" s="35" t="s">
        <v>5</v>
      </c>
      <c r="E628" s="107">
        <v>4.08</v>
      </c>
      <c r="F628" s="38"/>
      <c r="G628" s="129"/>
      <c r="H628" s="76"/>
      <c r="I628" s="205"/>
    </row>
    <row r="629" spans="1:9" x14ac:dyDescent="0.25">
      <c r="A629" s="38"/>
      <c r="B629" s="31"/>
      <c r="C629" s="31" t="s">
        <v>78</v>
      </c>
      <c r="D629" s="91"/>
      <c r="E629" s="107"/>
      <c r="F629" s="38"/>
      <c r="G629" s="129"/>
      <c r="H629" s="76"/>
      <c r="I629" s="205"/>
    </row>
    <row r="630" spans="1:9" x14ac:dyDescent="0.25">
      <c r="A630" s="38"/>
      <c r="B630" s="31" t="s">
        <v>37</v>
      </c>
      <c r="C630" s="31" t="s">
        <v>38</v>
      </c>
      <c r="D630" s="36" t="s">
        <v>39</v>
      </c>
      <c r="E630" s="110">
        <v>7.8320000000000001E-2</v>
      </c>
      <c r="F630" s="38"/>
      <c r="G630" s="129"/>
      <c r="H630" s="76"/>
      <c r="I630" s="205"/>
    </row>
    <row r="631" spans="1:9" x14ac:dyDescent="0.25">
      <c r="A631" s="38"/>
      <c r="B631" s="31" t="s">
        <v>80</v>
      </c>
      <c r="C631" s="31" t="s">
        <v>81</v>
      </c>
      <c r="D631" s="36" t="s">
        <v>11</v>
      </c>
      <c r="E631" s="106">
        <v>7.8320000000000004E-3</v>
      </c>
      <c r="F631" s="38"/>
      <c r="G631" s="129"/>
      <c r="H631" s="76"/>
      <c r="I631" s="205"/>
    </row>
    <row r="632" spans="1:9" x14ac:dyDescent="0.25">
      <c r="A632" s="37">
        <v>201</v>
      </c>
      <c r="B632" s="29" t="s">
        <v>446</v>
      </c>
      <c r="C632" s="29" t="s">
        <v>447</v>
      </c>
      <c r="D632" s="50" t="s">
        <v>20</v>
      </c>
      <c r="E632" s="111">
        <v>0.25</v>
      </c>
      <c r="F632" s="38"/>
      <c r="G632" s="129"/>
      <c r="H632" s="76"/>
      <c r="I632" s="205"/>
    </row>
    <row r="633" spans="1:9" x14ac:dyDescent="0.25">
      <c r="A633" s="38"/>
      <c r="B633" s="31"/>
      <c r="C633" s="31" t="s">
        <v>33</v>
      </c>
      <c r="D633" s="91"/>
      <c r="E633" s="111"/>
      <c r="F633" s="38"/>
      <c r="G633" s="129"/>
      <c r="H633" s="76"/>
      <c r="I633" s="205"/>
    </row>
    <row r="634" spans="1:9" x14ac:dyDescent="0.25">
      <c r="A634" s="38"/>
      <c r="B634" s="31" t="s">
        <v>227</v>
      </c>
      <c r="C634" s="31" t="s">
        <v>462</v>
      </c>
      <c r="D634" s="36" t="s">
        <v>14</v>
      </c>
      <c r="E634" s="110">
        <v>2.5000000000000001E-4</v>
      </c>
      <c r="F634" s="38"/>
      <c r="G634" s="129"/>
      <c r="H634" s="76"/>
      <c r="I634" s="205"/>
    </row>
    <row r="635" spans="1:9" x14ac:dyDescent="0.25">
      <c r="A635" s="38"/>
      <c r="B635" s="31" t="s">
        <v>56</v>
      </c>
      <c r="C635" s="31" t="s">
        <v>60</v>
      </c>
      <c r="D635" s="36" t="s">
        <v>14</v>
      </c>
      <c r="E635" s="106">
        <v>6.7250000000000001E-3</v>
      </c>
      <c r="F635" s="38"/>
      <c r="G635" s="129"/>
      <c r="H635" s="76"/>
      <c r="I635" s="205"/>
    </row>
    <row r="636" spans="1:9" x14ac:dyDescent="0.25">
      <c r="A636" s="38"/>
      <c r="B636" s="31" t="s">
        <v>234</v>
      </c>
      <c r="C636" s="31" t="s">
        <v>239</v>
      </c>
      <c r="D636" s="36" t="s">
        <v>14</v>
      </c>
      <c r="E636" s="116">
        <v>2E-3</v>
      </c>
      <c r="F636" s="38"/>
      <c r="G636" s="129"/>
      <c r="H636" s="76"/>
      <c r="I636" s="205"/>
    </row>
    <row r="637" spans="1:9" x14ac:dyDescent="0.25">
      <c r="A637" s="38"/>
      <c r="B637" s="31" t="s">
        <v>87</v>
      </c>
      <c r="C637" s="31" t="s">
        <v>88</v>
      </c>
      <c r="D637" s="36" t="s">
        <v>14</v>
      </c>
      <c r="E637" s="110">
        <v>3.2499999999999999E-3</v>
      </c>
      <c r="F637" s="38"/>
      <c r="G637" s="129"/>
      <c r="H637" s="76"/>
      <c r="I637" s="205"/>
    </row>
    <row r="638" spans="1:9" x14ac:dyDescent="0.25">
      <c r="A638" s="38"/>
      <c r="B638" s="31" t="s">
        <v>443</v>
      </c>
      <c r="C638" s="31" t="s">
        <v>444</v>
      </c>
      <c r="D638" s="36" t="s">
        <v>7</v>
      </c>
      <c r="E638" s="116">
        <v>2.4750000000000001</v>
      </c>
      <c r="F638" s="38"/>
      <c r="G638" s="129"/>
      <c r="H638" s="76"/>
      <c r="I638" s="205"/>
    </row>
    <row r="639" spans="1:9" x14ac:dyDescent="0.25">
      <c r="A639" s="38"/>
      <c r="B639" s="31" t="s">
        <v>369</v>
      </c>
      <c r="C639" s="31" t="s">
        <v>378</v>
      </c>
      <c r="D639" s="36" t="s">
        <v>5</v>
      </c>
      <c r="E639" s="116">
        <v>5.0000000000000001E-3</v>
      </c>
      <c r="F639" s="38"/>
      <c r="G639" s="129"/>
      <c r="H639" s="76"/>
      <c r="I639" s="205"/>
    </row>
    <row r="640" spans="1:9" x14ac:dyDescent="0.25">
      <c r="A640" s="38"/>
      <c r="B640" s="31" t="s">
        <v>299</v>
      </c>
      <c r="C640" s="31" t="s">
        <v>304</v>
      </c>
      <c r="D640" s="36" t="s">
        <v>5</v>
      </c>
      <c r="E640" s="112">
        <v>8.2500000000000004E-2</v>
      </c>
      <c r="F640" s="38"/>
      <c r="G640" s="129"/>
      <c r="H640" s="76"/>
      <c r="I640" s="205"/>
    </row>
    <row r="641" spans="1:9" x14ac:dyDescent="0.25">
      <c r="A641" s="38"/>
      <c r="B641" s="31" t="s">
        <v>448</v>
      </c>
      <c r="C641" s="31" t="s">
        <v>461</v>
      </c>
      <c r="D641" s="36" t="s">
        <v>5</v>
      </c>
      <c r="E641" s="112">
        <v>2.75E-2</v>
      </c>
      <c r="F641" s="38"/>
      <c r="G641" s="129"/>
      <c r="H641" s="76"/>
      <c r="I641" s="205"/>
    </row>
    <row r="642" spans="1:9" x14ac:dyDescent="0.25">
      <c r="A642" s="38"/>
      <c r="B642" s="31" t="s">
        <v>169</v>
      </c>
      <c r="C642" s="31" t="s">
        <v>172</v>
      </c>
      <c r="D642" s="36" t="s">
        <v>7</v>
      </c>
      <c r="E642" s="116">
        <v>7.125</v>
      </c>
      <c r="F642" s="38"/>
      <c r="G642" s="129"/>
      <c r="H642" s="76"/>
      <c r="I642" s="205"/>
    </row>
    <row r="643" spans="1:9" x14ac:dyDescent="0.25">
      <c r="A643" s="38"/>
      <c r="B643" s="31" t="s">
        <v>449</v>
      </c>
      <c r="C643" s="31" t="s">
        <v>469</v>
      </c>
      <c r="D643" s="36" t="s">
        <v>14</v>
      </c>
      <c r="E643" s="112">
        <v>0.2525</v>
      </c>
      <c r="F643" s="38"/>
      <c r="G643" s="129"/>
      <c r="H643" s="76"/>
      <c r="I643" s="205"/>
    </row>
    <row r="644" spans="1:9" x14ac:dyDescent="0.25">
      <c r="A644" s="38"/>
      <c r="B644" s="31" t="s">
        <v>445</v>
      </c>
      <c r="C644" s="31" t="s">
        <v>468</v>
      </c>
      <c r="D644" s="36" t="s">
        <v>5</v>
      </c>
      <c r="E644" s="121">
        <v>25.5</v>
      </c>
      <c r="F644" s="38"/>
      <c r="G644" s="129"/>
      <c r="H644" s="76"/>
      <c r="I644" s="205"/>
    </row>
    <row r="645" spans="1:9" x14ac:dyDescent="0.25">
      <c r="A645" s="38"/>
      <c r="B645" s="31"/>
      <c r="C645" s="31" t="s">
        <v>78</v>
      </c>
      <c r="D645" s="91"/>
      <c r="E645" s="107"/>
      <c r="F645" s="38"/>
      <c r="G645" s="129"/>
      <c r="H645" s="76"/>
      <c r="I645" s="205"/>
    </row>
    <row r="646" spans="1:9" x14ac:dyDescent="0.25">
      <c r="A646" s="38"/>
      <c r="B646" s="31" t="s">
        <v>37</v>
      </c>
      <c r="C646" s="31" t="s">
        <v>38</v>
      </c>
      <c r="D646" s="36" t="s">
        <v>39</v>
      </c>
      <c r="E646" s="107">
        <v>1.31</v>
      </c>
      <c r="F646" s="38"/>
      <c r="G646" s="129"/>
      <c r="H646" s="76"/>
      <c r="I646" s="205"/>
    </row>
    <row r="647" spans="1:9" x14ac:dyDescent="0.25">
      <c r="A647" s="37"/>
      <c r="B647" s="30" t="s">
        <v>80</v>
      </c>
      <c r="C647" s="30" t="s">
        <v>81</v>
      </c>
      <c r="D647" s="35" t="s">
        <v>11</v>
      </c>
      <c r="E647" s="116">
        <v>0.13100000000000001</v>
      </c>
      <c r="F647" s="38"/>
      <c r="G647" s="129"/>
      <c r="H647" s="76"/>
      <c r="I647" s="205"/>
    </row>
    <row r="648" spans="1:9" x14ac:dyDescent="0.25">
      <c r="A648" s="37">
        <v>202</v>
      </c>
      <c r="B648" s="29" t="s">
        <v>475</v>
      </c>
      <c r="C648" s="29" t="s">
        <v>467</v>
      </c>
      <c r="D648" s="50" t="s">
        <v>14</v>
      </c>
      <c r="E648" s="108">
        <v>3.5000000000000003E-2</v>
      </c>
      <c r="F648" s="38"/>
      <c r="G648" s="129"/>
      <c r="H648" s="76"/>
      <c r="I648" s="205"/>
    </row>
    <row r="649" spans="1:9" x14ac:dyDescent="0.25">
      <c r="A649" s="38"/>
      <c r="B649" s="31"/>
      <c r="C649" s="31" t="s">
        <v>33</v>
      </c>
      <c r="D649" s="91"/>
      <c r="E649" s="111"/>
      <c r="F649" s="38"/>
      <c r="G649" s="129"/>
      <c r="H649" s="76"/>
      <c r="I649" s="205"/>
    </row>
    <row r="650" spans="1:9" x14ac:dyDescent="0.25">
      <c r="A650" s="38"/>
      <c r="B650" s="31" t="s">
        <v>56</v>
      </c>
      <c r="C650" s="31" t="s">
        <v>60</v>
      </c>
      <c r="D650" s="36" t="s">
        <v>14</v>
      </c>
      <c r="E650" s="110">
        <v>6.9999999999999994E-5</v>
      </c>
      <c r="F650" s="38"/>
      <c r="G650" s="129"/>
      <c r="H650" s="76"/>
      <c r="I650" s="205"/>
    </row>
    <row r="651" spans="1:9" x14ac:dyDescent="0.25">
      <c r="A651" s="38"/>
      <c r="B651" s="31" t="s">
        <v>369</v>
      </c>
      <c r="C651" s="31" t="s">
        <v>378</v>
      </c>
      <c r="D651" s="36" t="s">
        <v>5</v>
      </c>
      <c r="E651" s="112">
        <v>2.0999999999999999E-3</v>
      </c>
      <c r="F651" s="38"/>
      <c r="G651" s="129"/>
      <c r="H651" s="76"/>
      <c r="I651" s="205"/>
    </row>
    <row r="652" spans="1:9" x14ac:dyDescent="0.25">
      <c r="A652" s="37">
        <v>203</v>
      </c>
      <c r="B652" s="32" t="s">
        <v>479</v>
      </c>
      <c r="C652" s="32" t="s">
        <v>450</v>
      </c>
      <c r="D652" s="37" t="s">
        <v>22</v>
      </c>
      <c r="E652" s="71">
        <v>20</v>
      </c>
      <c r="F652" s="38"/>
      <c r="G652" s="129"/>
      <c r="H652" s="76"/>
      <c r="I652" s="205"/>
    </row>
    <row r="653" spans="1:9" x14ac:dyDescent="0.25">
      <c r="A653" s="37">
        <v>204</v>
      </c>
      <c r="B653" s="29" t="s">
        <v>478</v>
      </c>
      <c r="C653" s="29" t="s">
        <v>466</v>
      </c>
      <c r="D653" s="50" t="s">
        <v>14</v>
      </c>
      <c r="E653" s="111">
        <v>0.22</v>
      </c>
      <c r="F653" s="38"/>
      <c r="G653" s="129"/>
      <c r="H653" s="76"/>
      <c r="I653" s="205"/>
    </row>
    <row r="654" spans="1:9" x14ac:dyDescent="0.25">
      <c r="A654" s="38"/>
      <c r="B654" s="31"/>
      <c r="C654" s="31" t="s">
        <v>33</v>
      </c>
      <c r="D654" s="91"/>
      <c r="E654" s="111"/>
      <c r="F654" s="38"/>
      <c r="G654" s="129"/>
      <c r="H654" s="76"/>
      <c r="I654" s="205"/>
    </row>
    <row r="655" spans="1:9" x14ac:dyDescent="0.25">
      <c r="A655" s="38"/>
      <c r="B655" s="31" t="s">
        <v>85</v>
      </c>
      <c r="C655" s="31" t="s">
        <v>86</v>
      </c>
      <c r="D655" s="36" t="s">
        <v>5</v>
      </c>
      <c r="E655" s="116">
        <v>0.57199999999999995</v>
      </c>
      <c r="F655" s="38"/>
      <c r="G655" s="129"/>
      <c r="H655" s="76"/>
      <c r="I655" s="205"/>
    </row>
    <row r="656" spans="1:9" x14ac:dyDescent="0.25">
      <c r="A656" s="38"/>
      <c r="B656" s="31" t="s">
        <v>87</v>
      </c>
      <c r="C656" s="31" t="s">
        <v>88</v>
      </c>
      <c r="D656" s="36" t="s">
        <v>14</v>
      </c>
      <c r="E656" s="110">
        <v>4.7299999999999998E-3</v>
      </c>
      <c r="F656" s="38"/>
      <c r="G656" s="129"/>
      <c r="H656" s="76"/>
      <c r="I656" s="205"/>
    </row>
    <row r="657" spans="1:9" x14ac:dyDescent="0.25">
      <c r="A657" s="38"/>
      <c r="B657" s="31" t="s">
        <v>48</v>
      </c>
      <c r="C657" s="31" t="s">
        <v>49</v>
      </c>
      <c r="D657" s="36" t="s">
        <v>22</v>
      </c>
      <c r="E657" s="116">
        <v>6.6000000000000003E-2</v>
      </c>
      <c r="F657" s="38"/>
      <c r="G657" s="129"/>
      <c r="H657" s="76"/>
      <c r="I657" s="205"/>
    </row>
    <row r="658" spans="1:9" x14ac:dyDescent="0.25">
      <c r="A658" s="38"/>
      <c r="B658" s="31" t="s">
        <v>89</v>
      </c>
      <c r="C658" s="31" t="s">
        <v>90</v>
      </c>
      <c r="D658" s="36" t="s">
        <v>5</v>
      </c>
      <c r="E658" s="110">
        <v>5.6320000000000002E-2</v>
      </c>
      <c r="F658" s="38"/>
      <c r="G658" s="129"/>
      <c r="H658" s="76"/>
      <c r="I658" s="205"/>
    </row>
    <row r="659" spans="1:9" x14ac:dyDescent="0.25">
      <c r="A659" s="38"/>
      <c r="B659" s="31"/>
      <c r="C659" s="31" t="s">
        <v>78</v>
      </c>
      <c r="D659" s="91"/>
      <c r="E659" s="107"/>
      <c r="F659" s="38"/>
      <c r="G659" s="129"/>
      <c r="H659" s="76"/>
      <c r="I659" s="205"/>
    </row>
    <row r="660" spans="1:9" x14ac:dyDescent="0.25">
      <c r="A660" s="38"/>
      <c r="B660" s="31" t="s">
        <v>37</v>
      </c>
      <c r="C660" s="31" t="s">
        <v>38</v>
      </c>
      <c r="D660" s="36" t="s">
        <v>39</v>
      </c>
      <c r="E660" s="112">
        <v>0.32890000000000003</v>
      </c>
      <c r="F660" s="38"/>
      <c r="G660" s="129"/>
      <c r="H660" s="76"/>
      <c r="I660" s="205"/>
    </row>
    <row r="661" spans="1:9" x14ac:dyDescent="0.25">
      <c r="A661" s="38"/>
      <c r="B661" s="31" t="s">
        <v>80</v>
      </c>
      <c r="C661" s="31" t="s">
        <v>81</v>
      </c>
      <c r="D661" s="36" t="s">
        <v>11</v>
      </c>
      <c r="E661" s="110">
        <v>4.8399999999999997E-3</v>
      </c>
      <c r="F661" s="38"/>
      <c r="G661" s="129"/>
      <c r="H661" s="76"/>
      <c r="I661" s="205"/>
    </row>
    <row r="662" spans="1:9" x14ac:dyDescent="0.25">
      <c r="A662" s="37">
        <v>205</v>
      </c>
      <c r="B662" s="32" t="s">
        <v>451</v>
      </c>
      <c r="C662" s="32" t="s">
        <v>452</v>
      </c>
      <c r="D662" s="37" t="s">
        <v>14</v>
      </c>
      <c r="E662" s="119">
        <v>0.11352</v>
      </c>
      <c r="F662" s="38"/>
      <c r="G662" s="129"/>
      <c r="H662" s="76"/>
      <c r="I662" s="205"/>
    </row>
    <row r="663" spans="1:9" x14ac:dyDescent="0.25">
      <c r="A663" s="37">
        <f>A662+1</f>
        <v>206</v>
      </c>
      <c r="B663" s="32" t="s">
        <v>276</v>
      </c>
      <c r="C663" s="32" t="s">
        <v>284</v>
      </c>
      <c r="D663" s="37" t="s">
        <v>14</v>
      </c>
      <c r="E663" s="119">
        <v>6.1920000000000003E-2</v>
      </c>
      <c r="F663" s="38"/>
      <c r="G663" s="129"/>
      <c r="H663" s="76"/>
      <c r="I663" s="205"/>
    </row>
    <row r="664" spans="1:9" x14ac:dyDescent="0.25">
      <c r="A664" s="37">
        <f t="shared" ref="A664:A666" si="8">A663+1</f>
        <v>207</v>
      </c>
      <c r="B664" s="32" t="s">
        <v>276</v>
      </c>
      <c r="C664" s="32" t="s">
        <v>465</v>
      </c>
      <c r="D664" s="37" t="s">
        <v>14</v>
      </c>
      <c r="E664" s="119">
        <v>3.6119999999999999E-2</v>
      </c>
      <c r="F664" s="38"/>
      <c r="G664" s="129"/>
      <c r="H664" s="76"/>
      <c r="I664" s="205"/>
    </row>
    <row r="665" spans="1:9" x14ac:dyDescent="0.25">
      <c r="A665" s="37">
        <f t="shared" si="8"/>
        <v>208</v>
      </c>
      <c r="B665" s="32" t="s">
        <v>453</v>
      </c>
      <c r="C665" s="32" t="s">
        <v>477</v>
      </c>
      <c r="D665" s="37" t="s">
        <v>14</v>
      </c>
      <c r="E665" s="72">
        <v>1.4999999999999999E-2</v>
      </c>
      <c r="F665" s="38"/>
      <c r="G665" s="129"/>
      <c r="H665" s="76"/>
      <c r="I665" s="205"/>
    </row>
    <row r="666" spans="1:9" x14ac:dyDescent="0.25">
      <c r="A666" s="37">
        <f t="shared" si="8"/>
        <v>209</v>
      </c>
      <c r="B666" s="29" t="s">
        <v>454</v>
      </c>
      <c r="C666" s="29" t="s">
        <v>464</v>
      </c>
      <c r="D666" s="50" t="s">
        <v>19</v>
      </c>
      <c r="E666" s="111">
        <v>0.22</v>
      </c>
      <c r="F666" s="38"/>
      <c r="G666" s="129"/>
      <c r="H666" s="76"/>
      <c r="I666" s="205"/>
    </row>
    <row r="667" spans="1:9" x14ac:dyDescent="0.25">
      <c r="A667" s="37"/>
      <c r="B667" s="46"/>
      <c r="C667" s="30" t="s">
        <v>33</v>
      </c>
      <c r="D667" s="90"/>
      <c r="E667" s="68"/>
      <c r="F667" s="38"/>
      <c r="G667" s="129"/>
      <c r="H667" s="76"/>
      <c r="I667" s="205"/>
    </row>
    <row r="668" spans="1:9" x14ac:dyDescent="0.25">
      <c r="A668" s="37"/>
      <c r="B668" s="30" t="s">
        <v>85</v>
      </c>
      <c r="C668" s="30" t="s">
        <v>86</v>
      </c>
      <c r="D668" s="35" t="s">
        <v>5</v>
      </c>
      <c r="E668" s="112">
        <v>0.20680000000000001</v>
      </c>
      <c r="F668" s="38"/>
      <c r="G668" s="129"/>
      <c r="H668" s="76"/>
      <c r="I668" s="205"/>
    </row>
    <row r="669" spans="1:9" x14ac:dyDescent="0.25">
      <c r="A669" s="38"/>
      <c r="B669" s="31" t="s">
        <v>87</v>
      </c>
      <c r="C669" s="31" t="s">
        <v>88</v>
      </c>
      <c r="D669" s="36" t="s">
        <v>14</v>
      </c>
      <c r="E669" s="106">
        <v>1.76E-4</v>
      </c>
      <c r="F669" s="38"/>
      <c r="G669" s="129"/>
      <c r="H669" s="76"/>
      <c r="I669" s="205"/>
    </row>
    <row r="670" spans="1:9" x14ac:dyDescent="0.25">
      <c r="A670" s="38"/>
      <c r="B670" s="31" t="s">
        <v>79</v>
      </c>
      <c r="C670" s="31" t="s">
        <v>82</v>
      </c>
      <c r="D670" s="36" t="s">
        <v>14</v>
      </c>
      <c r="E670" s="110">
        <v>2.64E-3</v>
      </c>
      <c r="F670" s="38"/>
      <c r="G670" s="129"/>
      <c r="H670" s="76"/>
      <c r="I670" s="205"/>
    </row>
    <row r="671" spans="1:9" x14ac:dyDescent="0.25">
      <c r="A671" s="38"/>
      <c r="B671" s="31" t="s">
        <v>89</v>
      </c>
      <c r="C671" s="31" t="s">
        <v>90</v>
      </c>
      <c r="D671" s="36" t="s">
        <v>5</v>
      </c>
      <c r="E671" s="110">
        <v>2.1340000000000001E-2</v>
      </c>
      <c r="F671" s="38"/>
      <c r="G671" s="129"/>
      <c r="H671" s="76"/>
      <c r="I671" s="205"/>
    </row>
    <row r="672" spans="1:9" x14ac:dyDescent="0.25">
      <c r="A672" s="37">
        <v>210</v>
      </c>
      <c r="B672" s="29" t="s">
        <v>476</v>
      </c>
      <c r="C672" s="29" t="s">
        <v>463</v>
      </c>
      <c r="D672" s="50" t="s">
        <v>16</v>
      </c>
      <c r="E672" s="108">
        <v>4.4999999999999998E-2</v>
      </c>
      <c r="F672" s="38"/>
      <c r="G672" s="129"/>
      <c r="H672" s="76"/>
      <c r="I672" s="205"/>
    </row>
    <row r="673" spans="1:9" x14ac:dyDescent="0.25">
      <c r="A673" s="38"/>
      <c r="B673" s="31"/>
      <c r="C673" s="31" t="s">
        <v>33</v>
      </c>
      <c r="D673" s="91"/>
      <c r="E673" s="111"/>
      <c r="F673" s="38"/>
      <c r="G673" s="129"/>
      <c r="H673" s="76"/>
      <c r="I673" s="205"/>
    </row>
    <row r="674" spans="1:9" x14ac:dyDescent="0.25">
      <c r="A674" s="38"/>
      <c r="B674" s="31" t="s">
        <v>227</v>
      </c>
      <c r="C674" s="31" t="s">
        <v>462</v>
      </c>
      <c r="D674" s="36" t="s">
        <v>14</v>
      </c>
      <c r="E674" s="107">
        <v>2.97E-5</v>
      </c>
      <c r="F674" s="38"/>
      <c r="G674" s="129"/>
      <c r="H674" s="76"/>
      <c r="I674" s="205"/>
    </row>
    <row r="675" spans="1:9" x14ac:dyDescent="0.25">
      <c r="A675" s="38"/>
      <c r="B675" s="31" t="s">
        <v>228</v>
      </c>
      <c r="C675" s="31" t="s">
        <v>237</v>
      </c>
      <c r="D675" s="36" t="s">
        <v>14</v>
      </c>
      <c r="E675" s="106">
        <v>9.9999999999999995E-7</v>
      </c>
      <c r="F675" s="38"/>
      <c r="G675" s="129"/>
      <c r="H675" s="76"/>
      <c r="I675" s="205"/>
    </row>
    <row r="676" spans="1:9" x14ac:dyDescent="0.25">
      <c r="A676" s="38"/>
      <c r="B676" s="31" t="s">
        <v>85</v>
      </c>
      <c r="C676" s="31" t="s">
        <v>86</v>
      </c>
      <c r="D676" s="36" t="s">
        <v>5</v>
      </c>
      <c r="E676" s="112">
        <v>0.1341</v>
      </c>
      <c r="F676" s="38"/>
      <c r="G676" s="129"/>
      <c r="H676" s="76"/>
      <c r="I676" s="205"/>
    </row>
    <row r="677" spans="1:9" x14ac:dyDescent="0.25">
      <c r="A677" s="38"/>
      <c r="B677" s="31" t="s">
        <v>35</v>
      </c>
      <c r="C677" s="31" t="s">
        <v>36</v>
      </c>
      <c r="D677" s="36" t="s">
        <v>14</v>
      </c>
      <c r="E677" s="106">
        <v>1.9999999999999999E-6</v>
      </c>
      <c r="F677" s="38"/>
      <c r="G677" s="129"/>
      <c r="H677" s="76"/>
      <c r="I677" s="205"/>
    </row>
    <row r="678" spans="1:9" x14ac:dyDescent="0.25">
      <c r="A678" s="38"/>
      <c r="B678" s="31" t="s">
        <v>455</v>
      </c>
      <c r="C678" s="31" t="s">
        <v>456</v>
      </c>
      <c r="D678" s="36" t="s">
        <v>7</v>
      </c>
      <c r="E678" s="116">
        <v>4.5449999999999999</v>
      </c>
      <c r="F678" s="38"/>
      <c r="G678" s="129"/>
      <c r="H678" s="76"/>
      <c r="I678" s="205"/>
    </row>
    <row r="679" spans="1:9" x14ac:dyDescent="0.25">
      <c r="A679" s="38"/>
      <c r="B679" s="31" t="s">
        <v>87</v>
      </c>
      <c r="C679" s="31" t="s">
        <v>88</v>
      </c>
      <c r="D679" s="36" t="s">
        <v>14</v>
      </c>
      <c r="E679" s="107">
        <v>2.745E-5</v>
      </c>
      <c r="F679" s="38"/>
      <c r="G679" s="129"/>
      <c r="H679" s="76"/>
      <c r="I679" s="205"/>
    </row>
    <row r="680" spans="1:9" x14ac:dyDescent="0.25">
      <c r="A680" s="38"/>
      <c r="B680" s="31" t="s">
        <v>448</v>
      </c>
      <c r="C680" s="31" t="s">
        <v>461</v>
      </c>
      <c r="D680" s="36" t="s">
        <v>5</v>
      </c>
      <c r="E680" s="110">
        <v>6.0000000000000002E-5</v>
      </c>
      <c r="F680" s="38"/>
      <c r="G680" s="129"/>
      <c r="H680" s="76"/>
      <c r="I680" s="205"/>
    </row>
    <row r="681" spans="1:9" x14ac:dyDescent="0.25">
      <c r="A681" s="38"/>
      <c r="B681" s="31" t="s">
        <v>394</v>
      </c>
      <c r="C681" s="31" t="s">
        <v>395</v>
      </c>
      <c r="D681" s="36" t="s">
        <v>14</v>
      </c>
      <c r="E681" s="107">
        <v>2.12E-5</v>
      </c>
      <c r="F681" s="38"/>
      <c r="G681" s="129"/>
      <c r="H681" s="76"/>
      <c r="I681" s="205"/>
    </row>
    <row r="682" spans="1:9" x14ac:dyDescent="0.25">
      <c r="A682" s="38"/>
      <c r="B682" s="31" t="s">
        <v>457</v>
      </c>
      <c r="C682" s="31" t="s">
        <v>458</v>
      </c>
      <c r="D682" s="36" t="s">
        <v>14</v>
      </c>
      <c r="E682" s="106">
        <v>3.9999999999999998E-6</v>
      </c>
      <c r="F682" s="38"/>
      <c r="G682" s="129"/>
      <c r="H682" s="76"/>
      <c r="I682" s="205"/>
    </row>
    <row r="683" spans="1:9" x14ac:dyDescent="0.25">
      <c r="A683" s="38"/>
      <c r="B683" s="31" t="s">
        <v>89</v>
      </c>
      <c r="C683" s="31" t="s">
        <v>90</v>
      </c>
      <c r="D683" s="36" t="s">
        <v>5</v>
      </c>
      <c r="E683" s="110">
        <v>4.0640000000000003E-2</v>
      </c>
      <c r="F683" s="38"/>
      <c r="G683" s="129"/>
      <c r="H683" s="76"/>
      <c r="I683" s="205"/>
    </row>
    <row r="684" spans="1:9" x14ac:dyDescent="0.25">
      <c r="A684" s="38"/>
      <c r="B684" s="31"/>
      <c r="C684" s="31" t="s">
        <v>78</v>
      </c>
      <c r="D684" s="91"/>
      <c r="E684" s="107"/>
      <c r="F684" s="38"/>
      <c r="G684" s="129"/>
      <c r="H684" s="76"/>
      <c r="I684" s="205"/>
    </row>
    <row r="685" spans="1:9" x14ac:dyDescent="0.25">
      <c r="A685" s="38"/>
      <c r="B685" s="31" t="s">
        <v>37</v>
      </c>
      <c r="C685" s="31" t="s">
        <v>38</v>
      </c>
      <c r="D685" s="36" t="s">
        <v>39</v>
      </c>
      <c r="E685" s="106">
        <v>7.3304999999999995E-2</v>
      </c>
      <c r="F685" s="38"/>
      <c r="G685" s="129"/>
      <c r="H685" s="76"/>
      <c r="I685" s="205"/>
    </row>
    <row r="686" spans="1:9" x14ac:dyDescent="0.25">
      <c r="A686" s="37">
        <v>211</v>
      </c>
      <c r="B686" s="29" t="s">
        <v>459</v>
      </c>
      <c r="C686" s="29" t="s">
        <v>460</v>
      </c>
      <c r="D686" s="50" t="s">
        <v>16</v>
      </c>
      <c r="E686" s="111">
        <v>0.21</v>
      </c>
      <c r="F686" s="38"/>
      <c r="G686" s="129"/>
      <c r="H686" s="76"/>
      <c r="I686" s="205"/>
    </row>
    <row r="687" spans="1:9" x14ac:dyDescent="0.25">
      <c r="A687" s="38"/>
      <c r="B687" s="31"/>
      <c r="C687" s="31" t="s">
        <v>33</v>
      </c>
      <c r="D687" s="91"/>
      <c r="E687" s="111"/>
      <c r="F687" s="38"/>
      <c r="G687" s="129"/>
      <c r="H687" s="76"/>
      <c r="I687" s="205"/>
    </row>
    <row r="688" spans="1:9" x14ac:dyDescent="0.25">
      <c r="A688" s="38"/>
      <c r="B688" s="31" t="s">
        <v>394</v>
      </c>
      <c r="C688" s="31" t="s">
        <v>395</v>
      </c>
      <c r="D688" s="36" t="s">
        <v>14</v>
      </c>
      <c r="E688" s="110">
        <v>1.89E-3</v>
      </c>
      <c r="F688" s="38"/>
      <c r="G688" s="129"/>
      <c r="H688" s="76"/>
      <c r="I688" s="205"/>
    </row>
    <row r="689" spans="1:9" x14ac:dyDescent="0.25">
      <c r="A689" s="37"/>
      <c r="B689" s="46"/>
      <c r="C689" s="30" t="s">
        <v>78</v>
      </c>
      <c r="D689" s="90"/>
      <c r="E689" s="68"/>
      <c r="F689" s="38"/>
      <c r="G689" s="129"/>
      <c r="H689" s="76"/>
      <c r="I689" s="205"/>
    </row>
    <row r="690" spans="1:9" x14ac:dyDescent="0.25">
      <c r="A690" s="37"/>
      <c r="B690" s="30" t="s">
        <v>37</v>
      </c>
      <c r="C690" s="30" t="s">
        <v>38</v>
      </c>
      <c r="D690" s="35" t="s">
        <v>39</v>
      </c>
      <c r="E690" s="106">
        <v>4.7039999999999998E-3</v>
      </c>
      <c r="F690" s="38"/>
      <c r="G690" s="129"/>
      <c r="H690" s="76"/>
      <c r="I690" s="205"/>
    </row>
    <row r="691" spans="1:9" x14ac:dyDescent="0.25">
      <c r="A691" s="38"/>
      <c r="B691" s="31" t="s">
        <v>80</v>
      </c>
      <c r="C691" s="31" t="s">
        <v>81</v>
      </c>
      <c r="D691" s="36" t="s">
        <v>11</v>
      </c>
      <c r="E691" s="106">
        <v>4.1999999999999998E-5</v>
      </c>
      <c r="F691" s="38"/>
      <c r="G691" s="129"/>
      <c r="H691" s="76"/>
      <c r="I691" s="205"/>
    </row>
    <row r="692" spans="1:9" x14ac:dyDescent="0.25">
      <c r="A692" s="37">
        <v>212</v>
      </c>
      <c r="B692" s="29" t="s">
        <v>501</v>
      </c>
      <c r="C692" s="29" t="s">
        <v>500</v>
      </c>
      <c r="D692" s="50" t="s">
        <v>16</v>
      </c>
      <c r="E692" s="111">
        <v>0.21</v>
      </c>
      <c r="F692" s="38"/>
      <c r="G692" s="129"/>
      <c r="H692" s="76"/>
      <c r="I692" s="205"/>
    </row>
    <row r="693" spans="1:9" x14ac:dyDescent="0.25">
      <c r="A693" s="38"/>
      <c r="B693" s="31"/>
      <c r="C693" s="31" t="s">
        <v>33</v>
      </c>
      <c r="D693" s="91"/>
      <c r="E693" s="111"/>
      <c r="F693" s="38"/>
      <c r="G693" s="129"/>
      <c r="H693" s="76"/>
      <c r="I693" s="205"/>
    </row>
    <row r="694" spans="1:9" x14ac:dyDescent="0.25">
      <c r="A694" s="38"/>
      <c r="B694" s="31" t="s">
        <v>457</v>
      </c>
      <c r="C694" s="31" t="s">
        <v>458</v>
      </c>
      <c r="D694" s="36" t="s">
        <v>14</v>
      </c>
      <c r="E694" s="110">
        <v>2.5200000000000001E-3</v>
      </c>
      <c r="F694" s="38"/>
      <c r="G694" s="129"/>
      <c r="H694" s="76"/>
      <c r="I694" s="205"/>
    </row>
    <row r="695" spans="1:9" x14ac:dyDescent="0.25">
      <c r="A695" s="38"/>
      <c r="B695" s="31" t="s">
        <v>480</v>
      </c>
      <c r="C695" s="31" t="s">
        <v>481</v>
      </c>
      <c r="D695" s="36" t="s">
        <v>14</v>
      </c>
      <c r="E695" s="112">
        <v>6.3E-3</v>
      </c>
      <c r="F695" s="38"/>
      <c r="G695" s="129"/>
      <c r="H695" s="76"/>
      <c r="I695" s="205"/>
    </row>
    <row r="696" spans="1:9" x14ac:dyDescent="0.25">
      <c r="A696" s="38"/>
      <c r="B696" s="31"/>
      <c r="C696" s="31" t="s">
        <v>78</v>
      </c>
      <c r="D696" s="91"/>
      <c r="E696" s="107"/>
      <c r="F696" s="38"/>
      <c r="G696" s="129"/>
      <c r="H696" s="76"/>
      <c r="I696" s="205"/>
    </row>
    <row r="697" spans="1:9" x14ac:dyDescent="0.25">
      <c r="A697" s="38"/>
      <c r="B697" s="31" t="s">
        <v>37</v>
      </c>
      <c r="C697" s="31" t="s">
        <v>38</v>
      </c>
      <c r="D697" s="36" t="s">
        <v>39</v>
      </c>
      <c r="E697" s="106">
        <v>9.4079999999999997E-3</v>
      </c>
      <c r="F697" s="38"/>
      <c r="G697" s="129"/>
      <c r="H697" s="76"/>
      <c r="I697" s="205"/>
    </row>
    <row r="698" spans="1:9" x14ac:dyDescent="0.25">
      <c r="A698" s="38"/>
      <c r="B698" s="31" t="s">
        <v>80</v>
      </c>
      <c r="C698" s="31" t="s">
        <v>81</v>
      </c>
      <c r="D698" s="36" t="s">
        <v>11</v>
      </c>
      <c r="E698" s="106">
        <v>8.3999999999999995E-5</v>
      </c>
      <c r="F698" s="38"/>
      <c r="G698" s="129"/>
      <c r="H698" s="76"/>
      <c r="I698" s="205"/>
    </row>
    <row r="699" spans="1:9" x14ac:dyDescent="0.25">
      <c r="A699" s="37">
        <v>213</v>
      </c>
      <c r="B699" s="32" t="s">
        <v>154</v>
      </c>
      <c r="C699" s="32" t="s">
        <v>482</v>
      </c>
      <c r="D699" s="37" t="s">
        <v>6</v>
      </c>
      <c r="E699" s="74">
        <v>0.3</v>
      </c>
      <c r="F699" s="38"/>
      <c r="G699" s="129"/>
      <c r="H699" s="76"/>
      <c r="I699" s="205"/>
    </row>
    <row r="700" spans="1:9" x14ac:dyDescent="0.25">
      <c r="A700" s="37">
        <v>214</v>
      </c>
      <c r="B700" s="29" t="s">
        <v>300</v>
      </c>
      <c r="C700" s="29" t="s">
        <v>305</v>
      </c>
      <c r="D700" s="50" t="s">
        <v>6</v>
      </c>
      <c r="E700" s="123">
        <v>0.3</v>
      </c>
      <c r="F700" s="38"/>
      <c r="G700" s="129"/>
      <c r="H700" s="76"/>
      <c r="I700" s="205"/>
    </row>
    <row r="701" spans="1:9" x14ac:dyDescent="0.25">
      <c r="A701" s="38"/>
      <c r="B701" s="31"/>
      <c r="C701" s="31" t="s">
        <v>33</v>
      </c>
      <c r="D701" s="91"/>
      <c r="E701" s="111"/>
      <c r="F701" s="38"/>
      <c r="G701" s="129"/>
      <c r="H701" s="76"/>
      <c r="I701" s="205"/>
    </row>
    <row r="702" spans="1:9" x14ac:dyDescent="0.25">
      <c r="A702" s="38"/>
      <c r="B702" s="31" t="s">
        <v>53</v>
      </c>
      <c r="C702" s="31" t="s">
        <v>54</v>
      </c>
      <c r="D702" s="36" t="s">
        <v>5</v>
      </c>
      <c r="E702" s="116">
        <v>0.61199999999999999</v>
      </c>
      <c r="F702" s="38"/>
      <c r="G702" s="129"/>
      <c r="H702" s="76"/>
      <c r="I702" s="205"/>
    </row>
    <row r="703" spans="1:9" x14ac:dyDescent="0.25">
      <c r="A703" s="38"/>
      <c r="B703" s="31"/>
      <c r="C703" s="31" t="s">
        <v>78</v>
      </c>
      <c r="D703" s="91"/>
      <c r="E703" s="107"/>
      <c r="F703" s="38"/>
      <c r="G703" s="129"/>
      <c r="H703" s="76"/>
      <c r="I703" s="205"/>
    </row>
    <row r="704" spans="1:9" x14ac:dyDescent="0.25">
      <c r="A704" s="38"/>
      <c r="B704" s="31" t="s">
        <v>37</v>
      </c>
      <c r="C704" s="31" t="s">
        <v>38</v>
      </c>
      <c r="D704" s="36" t="s">
        <v>39</v>
      </c>
      <c r="E704" s="110">
        <v>0.67374000000000001</v>
      </c>
      <c r="F704" s="38"/>
      <c r="G704" s="129"/>
      <c r="H704" s="76"/>
      <c r="I704" s="205"/>
    </row>
    <row r="705" spans="1:9" x14ac:dyDescent="0.25">
      <c r="A705" s="38"/>
      <c r="B705" s="31" t="s">
        <v>80</v>
      </c>
      <c r="C705" s="31" t="s">
        <v>81</v>
      </c>
      <c r="D705" s="36" t="s">
        <v>11</v>
      </c>
      <c r="E705" s="110">
        <v>1.1820000000000001E-2</v>
      </c>
      <c r="F705" s="38"/>
      <c r="G705" s="129"/>
      <c r="H705" s="76"/>
      <c r="I705" s="205"/>
    </row>
    <row r="706" spans="1:9" ht="25.5" x14ac:dyDescent="0.25">
      <c r="A706" s="37">
        <v>215</v>
      </c>
      <c r="B706" s="29" t="s">
        <v>350</v>
      </c>
      <c r="C706" s="29" t="s">
        <v>27</v>
      </c>
      <c r="D706" s="50" t="s">
        <v>6</v>
      </c>
      <c r="E706" s="111">
        <v>0.77</v>
      </c>
      <c r="F706" s="38"/>
      <c r="G706" s="129"/>
      <c r="H706" s="76"/>
      <c r="I706" s="205"/>
    </row>
    <row r="707" spans="1:9" x14ac:dyDescent="0.25">
      <c r="A707" s="38"/>
      <c r="B707" s="31"/>
      <c r="C707" s="31" t="s">
        <v>33</v>
      </c>
      <c r="D707" s="91"/>
      <c r="E707" s="111"/>
      <c r="F707" s="38"/>
      <c r="G707" s="129"/>
      <c r="H707" s="76"/>
      <c r="I707" s="205"/>
    </row>
    <row r="708" spans="1:9" x14ac:dyDescent="0.25">
      <c r="A708" s="38"/>
      <c r="B708" s="31" t="s">
        <v>47</v>
      </c>
      <c r="C708" s="31" t="s">
        <v>483</v>
      </c>
      <c r="D708" s="36" t="s">
        <v>18</v>
      </c>
      <c r="E708" s="121">
        <v>15.4</v>
      </c>
      <c r="F708" s="38"/>
      <c r="G708" s="129"/>
      <c r="H708" s="76"/>
      <c r="I708" s="205"/>
    </row>
    <row r="709" spans="1:9" x14ac:dyDescent="0.25">
      <c r="A709" s="37"/>
      <c r="B709" s="30" t="s">
        <v>48</v>
      </c>
      <c r="C709" s="30" t="s">
        <v>49</v>
      </c>
      <c r="D709" s="35" t="s">
        <v>22</v>
      </c>
      <c r="E709" s="112">
        <v>0.80079999999999996</v>
      </c>
      <c r="F709" s="38"/>
      <c r="G709" s="129"/>
      <c r="H709" s="76"/>
      <c r="I709" s="205"/>
    </row>
    <row r="710" spans="1:9" x14ac:dyDescent="0.25">
      <c r="A710" s="38"/>
      <c r="B710" s="31" t="s">
        <v>308</v>
      </c>
      <c r="C710" s="31" t="s">
        <v>309</v>
      </c>
      <c r="D710" s="36" t="s">
        <v>7</v>
      </c>
      <c r="E710" s="107">
        <v>78.540000000000006</v>
      </c>
      <c r="F710" s="38"/>
      <c r="G710" s="129"/>
      <c r="H710" s="76"/>
      <c r="I710" s="205"/>
    </row>
    <row r="711" spans="1:9" x14ac:dyDescent="0.25">
      <c r="A711" s="38"/>
      <c r="B711" s="31" t="s">
        <v>252</v>
      </c>
      <c r="C711" s="31" t="s">
        <v>13</v>
      </c>
      <c r="D711" s="36" t="s">
        <v>11</v>
      </c>
      <c r="E711" s="121">
        <v>400.4</v>
      </c>
      <c r="F711" s="38"/>
      <c r="G711" s="129"/>
      <c r="H711" s="76"/>
      <c r="I711" s="205"/>
    </row>
    <row r="712" spans="1:9" x14ac:dyDescent="0.25">
      <c r="A712" s="38"/>
      <c r="B712" s="31" t="s">
        <v>257</v>
      </c>
      <c r="C712" s="31" t="s">
        <v>258</v>
      </c>
      <c r="D712" s="36" t="s">
        <v>11</v>
      </c>
      <c r="E712" s="116">
        <v>34.957999999999998</v>
      </c>
      <c r="F712" s="38"/>
      <c r="G712" s="129"/>
      <c r="H712" s="76"/>
      <c r="I712" s="205"/>
    </row>
    <row r="713" spans="1:9" x14ac:dyDescent="0.25">
      <c r="A713" s="38"/>
      <c r="B713" s="31"/>
      <c r="C713" s="31" t="s">
        <v>78</v>
      </c>
      <c r="D713" s="91"/>
      <c r="E713" s="107"/>
      <c r="F713" s="38"/>
      <c r="G713" s="129"/>
      <c r="H713" s="76"/>
      <c r="I713" s="205"/>
    </row>
    <row r="714" spans="1:9" x14ac:dyDescent="0.25">
      <c r="A714" s="38"/>
      <c r="B714" s="31" t="s">
        <v>37</v>
      </c>
      <c r="C714" s="31" t="s">
        <v>38</v>
      </c>
      <c r="D714" s="36" t="s">
        <v>39</v>
      </c>
      <c r="E714" s="112">
        <v>5.8905000000000003</v>
      </c>
      <c r="F714" s="38"/>
      <c r="G714" s="129"/>
      <c r="H714" s="76"/>
      <c r="I714" s="205"/>
    </row>
    <row r="715" spans="1:9" x14ac:dyDescent="0.25">
      <c r="A715" s="179" t="s">
        <v>1040</v>
      </c>
      <c r="B715" s="179"/>
      <c r="C715" s="179"/>
      <c r="D715" s="179"/>
      <c r="E715" s="62"/>
      <c r="F715" s="38"/>
      <c r="G715" s="129"/>
      <c r="H715" s="76"/>
      <c r="I715" s="205"/>
    </row>
    <row r="716" spans="1:9" x14ac:dyDescent="0.25">
      <c r="A716" s="37">
        <v>216</v>
      </c>
      <c r="B716" s="29" t="s">
        <v>484</v>
      </c>
      <c r="C716" s="29" t="s">
        <v>499</v>
      </c>
      <c r="D716" s="50" t="s">
        <v>6</v>
      </c>
      <c r="E716" s="111">
        <v>0.14000000000000001</v>
      </c>
      <c r="F716" s="38"/>
      <c r="G716" s="129"/>
      <c r="H716" s="76"/>
      <c r="I716" s="205"/>
    </row>
    <row r="717" spans="1:9" x14ac:dyDescent="0.25">
      <c r="A717" s="38"/>
      <c r="B717" s="31"/>
      <c r="C717" s="31" t="s">
        <v>33</v>
      </c>
      <c r="D717" s="91"/>
      <c r="E717" s="111"/>
      <c r="F717" s="38"/>
      <c r="G717" s="129"/>
      <c r="H717" s="76"/>
      <c r="I717" s="205"/>
    </row>
    <row r="718" spans="1:9" x14ac:dyDescent="0.25">
      <c r="A718" s="38"/>
      <c r="B718" s="31" t="s">
        <v>248</v>
      </c>
      <c r="C718" s="31" t="s">
        <v>254</v>
      </c>
      <c r="D718" s="36" t="s">
        <v>5</v>
      </c>
      <c r="E718" s="112">
        <v>4.1999999999999997E-3</v>
      </c>
      <c r="F718" s="38"/>
      <c r="G718" s="129"/>
      <c r="H718" s="76"/>
      <c r="I718" s="205"/>
    </row>
    <row r="719" spans="1:9" ht="25.5" x14ac:dyDescent="0.25">
      <c r="A719" s="37">
        <v>217</v>
      </c>
      <c r="B719" s="29" t="s">
        <v>485</v>
      </c>
      <c r="C719" s="29" t="s">
        <v>498</v>
      </c>
      <c r="D719" s="50" t="s">
        <v>6</v>
      </c>
      <c r="E719" s="111">
        <v>0.12</v>
      </c>
      <c r="F719" s="38"/>
      <c r="G719" s="129"/>
      <c r="H719" s="76"/>
      <c r="I719" s="205"/>
    </row>
    <row r="720" spans="1:9" x14ac:dyDescent="0.25">
      <c r="A720" s="38"/>
      <c r="B720" s="31"/>
      <c r="C720" s="31" t="s">
        <v>33</v>
      </c>
      <c r="D720" s="91"/>
      <c r="E720" s="111"/>
      <c r="F720" s="38"/>
      <c r="G720" s="129"/>
      <c r="H720" s="76"/>
      <c r="I720" s="205"/>
    </row>
    <row r="721" spans="1:9" x14ac:dyDescent="0.25">
      <c r="A721" s="38"/>
      <c r="B721" s="31" t="s">
        <v>34</v>
      </c>
      <c r="C721" s="31" t="s">
        <v>184</v>
      </c>
      <c r="D721" s="36" t="s">
        <v>5</v>
      </c>
      <c r="E721" s="116">
        <v>0.26400000000000001</v>
      </c>
      <c r="F721" s="38"/>
      <c r="G721" s="129"/>
      <c r="H721" s="76"/>
      <c r="I721" s="205"/>
    </row>
    <row r="722" spans="1:9" ht="25.5" x14ac:dyDescent="0.25">
      <c r="A722" s="37">
        <v>218</v>
      </c>
      <c r="B722" s="29" t="s">
        <v>486</v>
      </c>
      <c r="C722" s="29" t="s">
        <v>497</v>
      </c>
      <c r="D722" s="50" t="s">
        <v>6</v>
      </c>
      <c r="E722" s="111">
        <v>0.13</v>
      </c>
      <c r="F722" s="38"/>
      <c r="G722" s="129"/>
      <c r="H722" s="76"/>
      <c r="I722" s="205"/>
    </row>
    <row r="723" spans="1:9" x14ac:dyDescent="0.25">
      <c r="A723" s="38"/>
      <c r="B723" s="31"/>
      <c r="C723" s="31" t="s">
        <v>33</v>
      </c>
      <c r="D723" s="91"/>
      <c r="E723" s="111"/>
      <c r="F723" s="38"/>
      <c r="G723" s="129"/>
      <c r="H723" s="76"/>
      <c r="I723" s="205"/>
    </row>
    <row r="724" spans="1:9" x14ac:dyDescent="0.25">
      <c r="A724" s="38"/>
      <c r="B724" s="31" t="s">
        <v>487</v>
      </c>
      <c r="C724" s="31" t="s">
        <v>488</v>
      </c>
      <c r="D724" s="36" t="s">
        <v>7</v>
      </c>
      <c r="E724" s="107">
        <v>14.95</v>
      </c>
      <c r="F724" s="38"/>
      <c r="G724" s="129"/>
      <c r="H724" s="76"/>
      <c r="I724" s="205"/>
    </row>
    <row r="725" spans="1:9" x14ac:dyDescent="0.25">
      <c r="A725" s="38"/>
      <c r="B725" s="31" t="s">
        <v>89</v>
      </c>
      <c r="C725" s="31" t="s">
        <v>90</v>
      </c>
      <c r="D725" s="36" t="s">
        <v>5</v>
      </c>
      <c r="E725" s="107">
        <v>1.17</v>
      </c>
      <c r="F725" s="38"/>
      <c r="G725" s="129"/>
      <c r="H725" s="76"/>
      <c r="I725" s="205"/>
    </row>
    <row r="726" spans="1:9" x14ac:dyDescent="0.25">
      <c r="A726" s="37">
        <v>219</v>
      </c>
      <c r="B726" s="29" t="s">
        <v>489</v>
      </c>
      <c r="C726" s="29" t="s">
        <v>496</v>
      </c>
      <c r="D726" s="50" t="s">
        <v>12</v>
      </c>
      <c r="E726" s="111">
        <v>0.22</v>
      </c>
      <c r="F726" s="38"/>
      <c r="G726" s="129"/>
      <c r="H726" s="76"/>
      <c r="I726" s="205"/>
    </row>
    <row r="727" spans="1:9" x14ac:dyDescent="0.25">
      <c r="A727" s="37"/>
      <c r="B727" s="46"/>
      <c r="C727" s="30" t="s">
        <v>33</v>
      </c>
      <c r="D727" s="90"/>
      <c r="E727" s="68"/>
      <c r="F727" s="38"/>
      <c r="G727" s="129"/>
      <c r="H727" s="76"/>
      <c r="I727" s="205"/>
    </row>
    <row r="728" spans="1:9" x14ac:dyDescent="0.25">
      <c r="A728" s="37"/>
      <c r="B728" s="30" t="s">
        <v>490</v>
      </c>
      <c r="C728" s="30" t="s">
        <v>495</v>
      </c>
      <c r="D728" s="35" t="s">
        <v>14</v>
      </c>
      <c r="E728" s="110">
        <v>3.7179999999999998E-2</v>
      </c>
      <c r="F728" s="38"/>
      <c r="G728" s="129"/>
      <c r="H728" s="76"/>
      <c r="I728" s="205"/>
    </row>
    <row r="729" spans="1:9" x14ac:dyDescent="0.25">
      <c r="A729" s="38"/>
      <c r="B729" s="31" t="s">
        <v>235</v>
      </c>
      <c r="C729" s="31" t="s">
        <v>240</v>
      </c>
      <c r="D729" s="36" t="s">
        <v>11</v>
      </c>
      <c r="E729" s="107">
        <v>0.22</v>
      </c>
      <c r="F729" s="38"/>
      <c r="G729" s="129"/>
      <c r="H729" s="76"/>
      <c r="I729" s="205"/>
    </row>
    <row r="730" spans="1:9" x14ac:dyDescent="0.25">
      <c r="A730" s="38"/>
      <c r="B730" s="31" t="s">
        <v>167</v>
      </c>
      <c r="C730" s="31" t="s">
        <v>168</v>
      </c>
      <c r="D730" s="36" t="s">
        <v>14</v>
      </c>
      <c r="E730" s="106">
        <v>8.3600000000000005E-4</v>
      </c>
      <c r="F730" s="38"/>
      <c r="G730" s="129"/>
      <c r="H730" s="76"/>
      <c r="I730" s="205"/>
    </row>
    <row r="731" spans="1:9" x14ac:dyDescent="0.25">
      <c r="A731" s="37">
        <v>220</v>
      </c>
      <c r="B731" s="32" t="s">
        <v>494</v>
      </c>
      <c r="C731" s="32" t="s">
        <v>491</v>
      </c>
      <c r="D731" s="37" t="s">
        <v>9</v>
      </c>
      <c r="E731" s="74">
        <v>23.1</v>
      </c>
      <c r="F731" s="38"/>
      <c r="G731" s="129"/>
      <c r="H731" s="76"/>
      <c r="I731" s="205"/>
    </row>
    <row r="732" spans="1:9" x14ac:dyDescent="0.25">
      <c r="A732" s="37">
        <v>221</v>
      </c>
      <c r="B732" s="32" t="s">
        <v>493</v>
      </c>
      <c r="C732" s="32" t="s">
        <v>492</v>
      </c>
      <c r="D732" s="37" t="s">
        <v>22</v>
      </c>
      <c r="E732" s="71">
        <v>6</v>
      </c>
      <c r="F732" s="38"/>
      <c r="G732" s="129"/>
      <c r="H732" s="76"/>
      <c r="I732" s="205"/>
    </row>
    <row r="733" spans="1:9" x14ac:dyDescent="0.25">
      <c r="A733" s="37">
        <v>222</v>
      </c>
      <c r="B733" s="32" t="s">
        <v>187</v>
      </c>
      <c r="C733" s="32" t="s">
        <v>190</v>
      </c>
      <c r="D733" s="37" t="s">
        <v>6</v>
      </c>
      <c r="E733" s="62">
        <v>0.13</v>
      </c>
      <c r="F733" s="38"/>
      <c r="G733" s="129"/>
      <c r="H733" s="76"/>
      <c r="I733" s="205"/>
    </row>
    <row r="734" spans="1:9" x14ac:dyDescent="0.25">
      <c r="A734" s="38"/>
      <c r="B734" s="45"/>
      <c r="C734" s="31" t="s">
        <v>33</v>
      </c>
      <c r="D734" s="91"/>
      <c r="E734" s="111"/>
      <c r="F734" s="38"/>
      <c r="G734" s="129"/>
      <c r="H734" s="76"/>
      <c r="I734" s="205"/>
    </row>
    <row r="735" spans="1:9" x14ac:dyDescent="0.25">
      <c r="A735" s="38"/>
      <c r="B735" s="31" t="s">
        <v>63</v>
      </c>
      <c r="C735" s="31" t="s">
        <v>64</v>
      </c>
      <c r="D735" s="36" t="s">
        <v>7</v>
      </c>
      <c r="E735" s="112">
        <v>3.1199999999999999E-2</v>
      </c>
      <c r="F735" s="38"/>
      <c r="G735" s="129"/>
      <c r="H735" s="76"/>
      <c r="I735" s="205"/>
    </row>
    <row r="736" spans="1:9" x14ac:dyDescent="0.25">
      <c r="A736" s="38"/>
      <c r="B736" s="31" t="s">
        <v>188</v>
      </c>
      <c r="C736" s="31" t="s">
        <v>189</v>
      </c>
      <c r="D736" s="36" t="s">
        <v>14</v>
      </c>
      <c r="E736" s="106">
        <v>2.0929999999999998E-3</v>
      </c>
      <c r="F736" s="38"/>
      <c r="G736" s="129"/>
      <c r="H736" s="76"/>
      <c r="I736" s="205"/>
    </row>
    <row r="737" spans="1:9" x14ac:dyDescent="0.25">
      <c r="A737" s="37">
        <v>223</v>
      </c>
      <c r="B737" s="32" t="s">
        <v>191</v>
      </c>
      <c r="C737" s="32" t="s">
        <v>194</v>
      </c>
      <c r="D737" s="37" t="s">
        <v>6</v>
      </c>
      <c r="E737" s="62">
        <v>0.13</v>
      </c>
      <c r="F737" s="38"/>
      <c r="G737" s="129"/>
      <c r="H737" s="76"/>
      <c r="I737" s="205"/>
    </row>
    <row r="738" spans="1:9" ht="15" customHeight="1" x14ac:dyDescent="0.25">
      <c r="A738" s="38"/>
      <c r="B738" s="45"/>
      <c r="C738" s="31" t="s">
        <v>33</v>
      </c>
      <c r="D738" s="91"/>
      <c r="E738" s="111"/>
      <c r="F738" s="38"/>
      <c r="G738" s="129"/>
      <c r="H738" s="76"/>
      <c r="I738" s="205"/>
    </row>
    <row r="739" spans="1:9" x14ac:dyDescent="0.25">
      <c r="A739" s="38"/>
      <c r="B739" s="31" t="s">
        <v>63</v>
      </c>
      <c r="C739" s="31" t="s">
        <v>64</v>
      </c>
      <c r="D739" s="36" t="s">
        <v>7</v>
      </c>
      <c r="E739" s="116">
        <v>0.20799999999999999</v>
      </c>
      <c r="F739" s="38"/>
      <c r="G739" s="129"/>
      <c r="H739" s="76"/>
      <c r="I739" s="205"/>
    </row>
    <row r="740" spans="1:9" x14ac:dyDescent="0.25">
      <c r="A740" s="38"/>
      <c r="B740" s="31" t="s">
        <v>192</v>
      </c>
      <c r="C740" s="31" t="s">
        <v>193</v>
      </c>
      <c r="D740" s="36" t="s">
        <v>14</v>
      </c>
      <c r="E740" s="112">
        <v>6.4999999999999997E-3</v>
      </c>
      <c r="F740" s="38"/>
      <c r="G740" s="129"/>
      <c r="H740" s="76"/>
      <c r="I740" s="205"/>
    </row>
    <row r="741" spans="1:9" ht="25.5" x14ac:dyDescent="0.25">
      <c r="A741" s="37">
        <v>224</v>
      </c>
      <c r="B741" s="29" t="s">
        <v>195</v>
      </c>
      <c r="C741" s="29" t="s">
        <v>196</v>
      </c>
      <c r="D741" s="50" t="s">
        <v>6</v>
      </c>
      <c r="E741" s="111">
        <v>0.13</v>
      </c>
      <c r="F741" s="38"/>
      <c r="G741" s="129"/>
      <c r="H741" s="76"/>
      <c r="I741" s="205"/>
    </row>
    <row r="742" spans="1:9" x14ac:dyDescent="0.25">
      <c r="A742" s="38"/>
      <c r="B742" s="31"/>
      <c r="C742" s="31" t="s">
        <v>33</v>
      </c>
      <c r="D742" s="91"/>
      <c r="E742" s="111"/>
      <c r="F742" s="38"/>
      <c r="G742" s="129"/>
      <c r="H742" s="76"/>
      <c r="I742" s="205"/>
    </row>
    <row r="743" spans="1:9" x14ac:dyDescent="0.25">
      <c r="A743" s="38"/>
      <c r="B743" s="31" t="s">
        <v>197</v>
      </c>
      <c r="C743" s="31" t="s">
        <v>198</v>
      </c>
      <c r="D743" s="36" t="s">
        <v>14</v>
      </c>
      <c r="E743" s="106">
        <v>6.9940000000000002E-3</v>
      </c>
      <c r="F743" s="38"/>
      <c r="G743" s="129"/>
      <c r="H743" s="76"/>
      <c r="I743" s="205"/>
    </row>
    <row r="744" spans="1:9" x14ac:dyDescent="0.25">
      <c r="A744" s="179" t="s">
        <v>1041</v>
      </c>
      <c r="B744" s="179"/>
      <c r="C744" s="179"/>
      <c r="D744" s="179"/>
      <c r="E744" s="18"/>
      <c r="F744" s="148"/>
      <c r="G744" s="129"/>
      <c r="H744" s="76"/>
      <c r="I744" s="205"/>
    </row>
    <row r="745" spans="1:9" x14ac:dyDescent="0.25">
      <c r="A745" s="37">
        <v>225</v>
      </c>
      <c r="B745" s="29" t="s">
        <v>446</v>
      </c>
      <c r="C745" s="29" t="s">
        <v>447</v>
      </c>
      <c r="D745" s="50" t="s">
        <v>20</v>
      </c>
      <c r="E745" s="108">
        <v>1.4999999999999999E-2</v>
      </c>
      <c r="F745" s="38"/>
      <c r="G745" s="129"/>
      <c r="H745" s="76"/>
      <c r="I745" s="205"/>
    </row>
    <row r="746" spans="1:9" x14ac:dyDescent="0.25">
      <c r="A746" s="38"/>
      <c r="B746" s="31"/>
      <c r="C746" s="31" t="s">
        <v>33</v>
      </c>
      <c r="D746" s="91"/>
      <c r="E746" s="111"/>
      <c r="F746" s="38"/>
      <c r="G746" s="129"/>
      <c r="H746" s="76"/>
      <c r="I746" s="205"/>
    </row>
    <row r="747" spans="1:9" x14ac:dyDescent="0.25">
      <c r="A747" s="38"/>
      <c r="B747" s="31" t="s">
        <v>227</v>
      </c>
      <c r="C747" s="31" t="s">
        <v>462</v>
      </c>
      <c r="D747" s="36" t="s">
        <v>14</v>
      </c>
      <c r="E747" s="106">
        <v>1.5E-5</v>
      </c>
      <c r="F747" s="38"/>
      <c r="G747" s="129"/>
      <c r="H747" s="76"/>
      <c r="I747" s="205"/>
    </row>
    <row r="748" spans="1:9" x14ac:dyDescent="0.25">
      <c r="A748" s="38"/>
      <c r="B748" s="31" t="s">
        <v>56</v>
      </c>
      <c r="C748" s="31" t="s">
        <v>60</v>
      </c>
      <c r="D748" s="36" t="s">
        <v>14</v>
      </c>
      <c r="E748" s="107">
        <v>4.035E-4</v>
      </c>
      <c r="F748" s="38"/>
      <c r="G748" s="129"/>
      <c r="H748" s="76"/>
      <c r="I748" s="205"/>
    </row>
    <row r="749" spans="1:9" x14ac:dyDescent="0.25">
      <c r="A749" s="38"/>
      <c r="B749" s="31" t="s">
        <v>234</v>
      </c>
      <c r="C749" s="31" t="s">
        <v>239</v>
      </c>
      <c r="D749" s="36" t="s">
        <v>14</v>
      </c>
      <c r="E749" s="110">
        <v>1.2E-4</v>
      </c>
      <c r="F749" s="38"/>
      <c r="G749" s="129"/>
      <c r="H749" s="76"/>
      <c r="I749" s="205"/>
    </row>
    <row r="750" spans="1:9" x14ac:dyDescent="0.25">
      <c r="A750" s="38"/>
      <c r="B750" s="31" t="s">
        <v>87</v>
      </c>
      <c r="C750" s="31" t="s">
        <v>88</v>
      </c>
      <c r="D750" s="36" t="s">
        <v>14</v>
      </c>
      <c r="E750" s="106">
        <v>1.95E-4</v>
      </c>
      <c r="F750" s="38"/>
      <c r="G750" s="129"/>
      <c r="H750" s="76"/>
      <c r="I750" s="205"/>
    </row>
    <row r="751" spans="1:9" x14ac:dyDescent="0.25">
      <c r="A751" s="38"/>
      <c r="B751" s="31" t="s">
        <v>443</v>
      </c>
      <c r="C751" s="31" t="s">
        <v>444</v>
      </c>
      <c r="D751" s="36" t="s">
        <v>7</v>
      </c>
      <c r="E751" s="112">
        <v>0.14849999999999999</v>
      </c>
      <c r="F751" s="38"/>
      <c r="G751" s="129"/>
      <c r="H751" s="76"/>
      <c r="I751" s="205"/>
    </row>
    <row r="752" spans="1:9" x14ac:dyDescent="0.25">
      <c r="A752" s="38"/>
      <c r="B752" s="31" t="s">
        <v>369</v>
      </c>
      <c r="C752" s="31" t="s">
        <v>378</v>
      </c>
      <c r="D752" s="36" t="s">
        <v>5</v>
      </c>
      <c r="E752" s="112">
        <v>2.9999999999999997E-4</v>
      </c>
      <c r="F752" s="38"/>
      <c r="G752" s="129"/>
      <c r="H752" s="76"/>
      <c r="I752" s="205"/>
    </row>
    <row r="753" spans="1:9" x14ac:dyDescent="0.25">
      <c r="A753" s="38"/>
      <c r="B753" s="31" t="s">
        <v>299</v>
      </c>
      <c r="C753" s="31" t="s">
        <v>304</v>
      </c>
      <c r="D753" s="36" t="s">
        <v>5</v>
      </c>
      <c r="E753" s="110">
        <v>4.9500000000000004E-3</v>
      </c>
      <c r="F753" s="38"/>
      <c r="G753" s="129"/>
      <c r="H753" s="76"/>
      <c r="I753" s="205"/>
    </row>
    <row r="754" spans="1:9" x14ac:dyDescent="0.25">
      <c r="A754" s="38"/>
      <c r="B754" s="31" t="s">
        <v>448</v>
      </c>
      <c r="C754" s="31" t="s">
        <v>461</v>
      </c>
      <c r="D754" s="36" t="s">
        <v>5</v>
      </c>
      <c r="E754" s="110">
        <v>1.65E-3</v>
      </c>
      <c r="F754" s="38"/>
      <c r="G754" s="129"/>
      <c r="H754" s="76"/>
      <c r="I754" s="205"/>
    </row>
    <row r="755" spans="1:9" x14ac:dyDescent="0.25">
      <c r="A755" s="38"/>
      <c r="B755" s="31" t="s">
        <v>169</v>
      </c>
      <c r="C755" s="31" t="s">
        <v>172</v>
      </c>
      <c r="D755" s="36" t="s">
        <v>7</v>
      </c>
      <c r="E755" s="112">
        <v>0.42749999999999999</v>
      </c>
      <c r="F755" s="38"/>
      <c r="G755" s="129"/>
      <c r="H755" s="76"/>
      <c r="I755" s="205"/>
    </row>
    <row r="756" spans="1:9" x14ac:dyDescent="0.25">
      <c r="A756" s="38"/>
      <c r="B756" s="31" t="s">
        <v>449</v>
      </c>
      <c r="C756" s="31" t="s">
        <v>469</v>
      </c>
      <c r="D756" s="36" t="s">
        <v>14</v>
      </c>
      <c r="E756" s="110">
        <v>1.515E-2</v>
      </c>
      <c r="F756" s="38"/>
      <c r="G756" s="129"/>
      <c r="H756" s="76"/>
      <c r="I756" s="205"/>
    </row>
    <row r="757" spans="1:9" x14ac:dyDescent="0.25">
      <c r="A757" s="37"/>
      <c r="B757" s="30" t="s">
        <v>445</v>
      </c>
      <c r="C757" s="30" t="s">
        <v>468</v>
      </c>
      <c r="D757" s="35" t="s">
        <v>5</v>
      </c>
      <c r="E757" s="107">
        <v>1.53</v>
      </c>
      <c r="F757" s="38"/>
      <c r="G757" s="129"/>
      <c r="H757" s="76"/>
      <c r="I757" s="205"/>
    </row>
    <row r="758" spans="1:9" x14ac:dyDescent="0.25">
      <c r="A758" s="38"/>
      <c r="B758" s="31"/>
      <c r="C758" s="31" t="s">
        <v>78</v>
      </c>
      <c r="D758" s="91"/>
      <c r="E758" s="107"/>
      <c r="F758" s="38"/>
      <c r="G758" s="129"/>
      <c r="H758" s="76"/>
      <c r="I758" s="205"/>
    </row>
    <row r="759" spans="1:9" x14ac:dyDescent="0.25">
      <c r="A759" s="38"/>
      <c r="B759" s="31" t="s">
        <v>37</v>
      </c>
      <c r="C759" s="31" t="s">
        <v>38</v>
      </c>
      <c r="D759" s="36" t="s">
        <v>39</v>
      </c>
      <c r="E759" s="112">
        <v>7.8600000000000003E-2</v>
      </c>
      <c r="F759" s="38"/>
      <c r="G759" s="129"/>
      <c r="H759" s="76"/>
      <c r="I759" s="205"/>
    </row>
    <row r="760" spans="1:9" x14ac:dyDescent="0.25">
      <c r="A760" s="38"/>
      <c r="B760" s="31" t="s">
        <v>80</v>
      </c>
      <c r="C760" s="31" t="s">
        <v>81</v>
      </c>
      <c r="D760" s="36" t="s">
        <v>11</v>
      </c>
      <c r="E760" s="110">
        <v>7.8600000000000007E-3</v>
      </c>
      <c r="F760" s="38"/>
      <c r="G760" s="129"/>
      <c r="H760" s="76"/>
      <c r="I760" s="205"/>
    </row>
    <row r="761" spans="1:9" x14ac:dyDescent="0.25">
      <c r="A761" s="179" t="s">
        <v>1042</v>
      </c>
      <c r="B761" s="179"/>
      <c r="C761" s="179"/>
      <c r="D761" s="179"/>
      <c r="E761" s="62"/>
      <c r="F761" s="38"/>
      <c r="G761" s="129"/>
      <c r="H761" s="76"/>
      <c r="I761" s="205"/>
    </row>
    <row r="762" spans="1:9" x14ac:dyDescent="0.25">
      <c r="A762" s="37">
        <v>226</v>
      </c>
      <c r="B762" s="32" t="s">
        <v>154</v>
      </c>
      <c r="C762" s="32" t="s">
        <v>482</v>
      </c>
      <c r="D762" s="37" t="s">
        <v>6</v>
      </c>
      <c r="E762" s="72">
        <v>7.4999999999999997E-2</v>
      </c>
      <c r="F762" s="38"/>
      <c r="G762" s="129"/>
      <c r="H762" s="76"/>
      <c r="I762" s="205"/>
    </row>
    <row r="763" spans="1:9" x14ac:dyDescent="0.25">
      <c r="A763" s="37">
        <v>227</v>
      </c>
      <c r="B763" s="29" t="s">
        <v>300</v>
      </c>
      <c r="C763" s="29" t="s">
        <v>305</v>
      </c>
      <c r="D763" s="50" t="s">
        <v>6</v>
      </c>
      <c r="E763" s="108">
        <v>7.4999999999999997E-2</v>
      </c>
      <c r="F763" s="38"/>
      <c r="G763" s="129"/>
      <c r="H763" s="76"/>
      <c r="I763" s="205"/>
    </row>
    <row r="764" spans="1:9" x14ac:dyDescent="0.25">
      <c r="A764" s="38"/>
      <c r="B764" s="31"/>
      <c r="C764" s="31" t="s">
        <v>33</v>
      </c>
      <c r="D764" s="91"/>
      <c r="E764" s="111"/>
      <c r="F764" s="38"/>
      <c r="G764" s="129"/>
      <c r="H764" s="76"/>
      <c r="I764" s="205"/>
    </row>
    <row r="765" spans="1:9" x14ac:dyDescent="0.25">
      <c r="A765" s="38"/>
      <c r="B765" s="31" t="s">
        <v>53</v>
      </c>
      <c r="C765" s="31" t="s">
        <v>54</v>
      </c>
      <c r="D765" s="36" t="s">
        <v>5</v>
      </c>
      <c r="E765" s="116">
        <v>0.153</v>
      </c>
      <c r="F765" s="38"/>
      <c r="G765" s="129"/>
      <c r="H765" s="76"/>
      <c r="I765" s="205"/>
    </row>
    <row r="766" spans="1:9" x14ac:dyDescent="0.25">
      <c r="A766" s="38"/>
      <c r="B766" s="31"/>
      <c r="C766" s="31" t="s">
        <v>78</v>
      </c>
      <c r="D766" s="91"/>
      <c r="E766" s="107"/>
      <c r="F766" s="38"/>
      <c r="G766" s="129"/>
      <c r="H766" s="76"/>
      <c r="I766" s="205"/>
    </row>
    <row r="767" spans="1:9" x14ac:dyDescent="0.25">
      <c r="A767" s="38"/>
      <c r="B767" s="31" t="s">
        <v>37</v>
      </c>
      <c r="C767" s="31" t="s">
        <v>38</v>
      </c>
      <c r="D767" s="36" t="s">
        <v>39</v>
      </c>
      <c r="E767" s="106">
        <v>0.168435</v>
      </c>
      <c r="F767" s="38"/>
      <c r="G767" s="129"/>
      <c r="H767" s="76"/>
      <c r="I767" s="205"/>
    </row>
    <row r="768" spans="1:9" x14ac:dyDescent="0.25">
      <c r="A768" s="38"/>
      <c r="B768" s="31" t="s">
        <v>80</v>
      </c>
      <c r="C768" s="31" t="s">
        <v>81</v>
      </c>
      <c r="D768" s="36" t="s">
        <v>11</v>
      </c>
      <c r="E768" s="106">
        <v>2.9550000000000002E-3</v>
      </c>
      <c r="F768" s="38"/>
      <c r="G768" s="129"/>
      <c r="H768" s="76"/>
      <c r="I768" s="205"/>
    </row>
    <row r="769" spans="1:9" ht="25.5" x14ac:dyDescent="0.25">
      <c r="A769" s="37">
        <v>228</v>
      </c>
      <c r="B769" s="29" t="s">
        <v>350</v>
      </c>
      <c r="C769" s="29" t="s">
        <v>27</v>
      </c>
      <c r="D769" s="50" t="s">
        <v>6</v>
      </c>
      <c r="E769" s="108">
        <v>9.5000000000000001E-2</v>
      </c>
      <c r="F769" s="38"/>
      <c r="G769" s="129"/>
      <c r="H769" s="76"/>
      <c r="I769" s="205"/>
    </row>
    <row r="770" spans="1:9" x14ac:dyDescent="0.25">
      <c r="A770" s="38"/>
      <c r="B770" s="31"/>
      <c r="C770" s="31" t="s">
        <v>33</v>
      </c>
      <c r="D770" s="91"/>
      <c r="E770" s="111"/>
      <c r="F770" s="38"/>
      <c r="G770" s="129"/>
      <c r="H770" s="76"/>
      <c r="I770" s="205"/>
    </row>
    <row r="771" spans="1:9" x14ac:dyDescent="0.25">
      <c r="A771" s="38"/>
      <c r="B771" s="31" t="s">
        <v>47</v>
      </c>
      <c r="C771" s="31" t="s">
        <v>483</v>
      </c>
      <c r="D771" s="36" t="s">
        <v>18</v>
      </c>
      <c r="E771" s="121">
        <v>1.9</v>
      </c>
      <c r="F771" s="38"/>
      <c r="G771" s="129"/>
      <c r="H771" s="76"/>
      <c r="I771" s="205"/>
    </row>
    <row r="772" spans="1:9" x14ac:dyDescent="0.25">
      <c r="A772" s="38"/>
      <c r="B772" s="31" t="s">
        <v>48</v>
      </c>
      <c r="C772" s="31" t="s">
        <v>49</v>
      </c>
      <c r="D772" s="36" t="s">
        <v>22</v>
      </c>
      <c r="E772" s="112">
        <v>9.8799999999999999E-2</v>
      </c>
      <c r="F772" s="38"/>
      <c r="G772" s="129"/>
      <c r="H772" s="76"/>
      <c r="I772" s="205"/>
    </row>
    <row r="773" spans="1:9" x14ac:dyDescent="0.25">
      <c r="A773" s="38"/>
      <c r="B773" s="31" t="s">
        <v>308</v>
      </c>
      <c r="C773" s="31" t="s">
        <v>309</v>
      </c>
      <c r="D773" s="36" t="s">
        <v>7</v>
      </c>
      <c r="E773" s="107">
        <v>9.69</v>
      </c>
      <c r="F773" s="38"/>
      <c r="G773" s="129"/>
      <c r="H773" s="76"/>
      <c r="I773" s="205"/>
    </row>
    <row r="774" spans="1:9" x14ac:dyDescent="0.25">
      <c r="A774" s="38"/>
      <c r="B774" s="31" t="s">
        <v>252</v>
      </c>
      <c r="C774" s="31" t="s">
        <v>13</v>
      </c>
      <c r="D774" s="36" t="s">
        <v>11</v>
      </c>
      <c r="E774" s="121">
        <v>49.4</v>
      </c>
      <c r="F774" s="38"/>
      <c r="G774" s="129"/>
      <c r="H774" s="76"/>
      <c r="I774" s="205"/>
    </row>
    <row r="775" spans="1:9" x14ac:dyDescent="0.25">
      <c r="A775" s="38"/>
      <c r="B775" s="31" t="s">
        <v>257</v>
      </c>
      <c r="C775" s="31" t="s">
        <v>258</v>
      </c>
      <c r="D775" s="36" t="s">
        <v>11</v>
      </c>
      <c r="E775" s="116">
        <v>4.3129999999999997</v>
      </c>
      <c r="F775" s="38"/>
      <c r="G775" s="129"/>
      <c r="H775" s="76"/>
      <c r="I775" s="205"/>
    </row>
    <row r="776" spans="1:9" x14ac:dyDescent="0.25">
      <c r="A776" s="38"/>
      <c r="B776" s="31"/>
      <c r="C776" s="31" t="s">
        <v>78</v>
      </c>
      <c r="D776" s="91"/>
      <c r="E776" s="107"/>
      <c r="F776" s="38"/>
      <c r="G776" s="129"/>
      <c r="H776" s="76"/>
      <c r="I776" s="205"/>
    </row>
    <row r="777" spans="1:9" x14ac:dyDescent="0.25">
      <c r="A777" s="38"/>
      <c r="B777" s="31" t="s">
        <v>37</v>
      </c>
      <c r="C777" s="31" t="s">
        <v>38</v>
      </c>
      <c r="D777" s="36" t="s">
        <v>39</v>
      </c>
      <c r="E777" s="110">
        <v>0.72675000000000001</v>
      </c>
      <c r="F777" s="38"/>
      <c r="G777" s="129"/>
      <c r="H777" s="76"/>
      <c r="I777" s="205"/>
    </row>
    <row r="778" spans="1:9" x14ac:dyDescent="0.25">
      <c r="A778" s="179" t="s">
        <v>1043</v>
      </c>
      <c r="B778" s="179"/>
      <c r="C778" s="179"/>
      <c r="D778" s="179"/>
      <c r="E778" s="62"/>
      <c r="F778" s="38"/>
      <c r="G778" s="129"/>
      <c r="H778" s="76"/>
      <c r="I778" s="205"/>
    </row>
    <row r="779" spans="1:9" x14ac:dyDescent="0.25">
      <c r="A779" s="37">
        <v>229</v>
      </c>
      <c r="B779" s="29" t="s">
        <v>300</v>
      </c>
      <c r="C779" s="29" t="s">
        <v>305</v>
      </c>
      <c r="D779" s="50" t="s">
        <v>6</v>
      </c>
      <c r="E779" s="111">
        <v>0.11</v>
      </c>
      <c r="F779" s="38"/>
      <c r="G779" s="129"/>
      <c r="H779" s="76"/>
      <c r="I779" s="205"/>
    </row>
    <row r="780" spans="1:9" x14ac:dyDescent="0.25">
      <c r="A780" s="38"/>
      <c r="B780" s="31"/>
      <c r="C780" s="31" t="s">
        <v>33</v>
      </c>
      <c r="D780" s="91"/>
      <c r="E780" s="111"/>
      <c r="F780" s="38"/>
      <c r="G780" s="129"/>
      <c r="H780" s="76"/>
      <c r="I780" s="205"/>
    </row>
    <row r="781" spans="1:9" x14ac:dyDescent="0.25">
      <c r="A781" s="38"/>
      <c r="B781" s="31" t="s">
        <v>53</v>
      </c>
      <c r="C781" s="31" t="s">
        <v>54</v>
      </c>
      <c r="D781" s="36" t="s">
        <v>5</v>
      </c>
      <c r="E781" s="112">
        <v>0.22439999999999999</v>
      </c>
      <c r="F781" s="38"/>
      <c r="G781" s="129"/>
      <c r="H781" s="76"/>
      <c r="I781" s="205"/>
    </row>
    <row r="782" spans="1:9" x14ac:dyDescent="0.25">
      <c r="A782" s="38"/>
      <c r="B782" s="31"/>
      <c r="C782" s="31" t="s">
        <v>78</v>
      </c>
      <c r="D782" s="91"/>
      <c r="E782" s="107"/>
      <c r="F782" s="38"/>
      <c r="G782" s="129"/>
      <c r="H782" s="76"/>
      <c r="I782" s="205"/>
    </row>
    <row r="783" spans="1:9" x14ac:dyDescent="0.25">
      <c r="A783" s="38"/>
      <c r="B783" s="31" t="s">
        <v>37</v>
      </c>
      <c r="C783" s="31" t="s">
        <v>38</v>
      </c>
      <c r="D783" s="36" t="s">
        <v>39</v>
      </c>
      <c r="E783" s="106">
        <v>0.24703800000000001</v>
      </c>
      <c r="F783" s="38"/>
      <c r="G783" s="129"/>
      <c r="H783" s="76"/>
      <c r="I783" s="205"/>
    </row>
    <row r="784" spans="1:9" x14ac:dyDescent="0.25">
      <c r="A784" s="38"/>
      <c r="B784" s="31" t="s">
        <v>80</v>
      </c>
      <c r="C784" s="31" t="s">
        <v>81</v>
      </c>
      <c r="D784" s="36" t="s">
        <v>11</v>
      </c>
      <c r="E784" s="106">
        <v>4.3340000000000002E-3</v>
      </c>
      <c r="F784" s="38"/>
      <c r="G784" s="129"/>
      <c r="H784" s="76"/>
      <c r="I784" s="205"/>
    </row>
    <row r="785" spans="1:9" x14ac:dyDescent="0.25">
      <c r="A785" s="37">
        <v>230</v>
      </c>
      <c r="B785" s="32" t="s">
        <v>505</v>
      </c>
      <c r="C785" s="32" t="s">
        <v>504</v>
      </c>
      <c r="D785" s="37" t="s">
        <v>6</v>
      </c>
      <c r="E785" s="62">
        <v>0.11</v>
      </c>
      <c r="F785" s="38"/>
      <c r="G785" s="129"/>
      <c r="H785" s="76"/>
      <c r="I785" s="205"/>
    </row>
    <row r="786" spans="1:9" x14ac:dyDescent="0.25">
      <c r="A786" s="38"/>
      <c r="B786" s="45"/>
      <c r="C786" s="31" t="s">
        <v>33</v>
      </c>
      <c r="D786" s="91"/>
      <c r="E786" s="111"/>
      <c r="F786" s="38"/>
      <c r="G786" s="129"/>
      <c r="H786" s="76"/>
      <c r="I786" s="205"/>
    </row>
    <row r="787" spans="1:9" x14ac:dyDescent="0.25">
      <c r="A787" s="38"/>
      <c r="B787" s="31" t="s">
        <v>53</v>
      </c>
      <c r="C787" s="31" t="s">
        <v>54</v>
      </c>
      <c r="D787" s="36" t="s">
        <v>5</v>
      </c>
      <c r="E787" s="112">
        <v>0.33660000000000001</v>
      </c>
      <c r="F787" s="38"/>
      <c r="G787" s="129"/>
      <c r="H787" s="76"/>
      <c r="I787" s="205"/>
    </row>
    <row r="788" spans="1:9" ht="25.5" x14ac:dyDescent="0.25">
      <c r="A788" s="37">
        <v>231</v>
      </c>
      <c r="B788" s="27" t="s">
        <v>350</v>
      </c>
      <c r="C788" s="27" t="s">
        <v>27</v>
      </c>
      <c r="D788" s="54" t="s">
        <v>6</v>
      </c>
      <c r="E788" s="117">
        <v>0.11</v>
      </c>
      <c r="F788" s="38"/>
      <c r="G788" s="129"/>
      <c r="H788" s="76"/>
      <c r="I788" s="205"/>
    </row>
    <row r="789" spans="1:9" x14ac:dyDescent="0.25">
      <c r="A789" s="38"/>
      <c r="B789" s="31"/>
      <c r="C789" s="31" t="s">
        <v>33</v>
      </c>
      <c r="D789" s="91"/>
      <c r="E789" s="107"/>
      <c r="F789" s="38"/>
      <c r="G789" s="129"/>
      <c r="H789" s="76"/>
      <c r="I789" s="205"/>
    </row>
    <row r="790" spans="1:9" x14ac:dyDescent="0.25">
      <c r="A790" s="38"/>
      <c r="B790" s="31" t="s">
        <v>47</v>
      </c>
      <c r="C790" s="31" t="s">
        <v>483</v>
      </c>
      <c r="D790" s="36" t="s">
        <v>18</v>
      </c>
      <c r="E790" s="121">
        <v>2.2000000000000002</v>
      </c>
      <c r="F790" s="38"/>
      <c r="G790" s="129"/>
      <c r="H790" s="76"/>
      <c r="I790" s="205"/>
    </row>
    <row r="791" spans="1:9" ht="25.5" x14ac:dyDescent="0.25">
      <c r="A791" s="38"/>
      <c r="B791" s="31" t="s">
        <v>48</v>
      </c>
      <c r="C791" s="31" t="s">
        <v>400</v>
      </c>
      <c r="D791" s="36" t="s">
        <v>22</v>
      </c>
      <c r="E791" s="112">
        <v>0.1144</v>
      </c>
      <c r="F791" s="38"/>
      <c r="G791" s="129"/>
      <c r="H791" s="76"/>
      <c r="I791" s="205"/>
    </row>
    <row r="792" spans="1:9" x14ac:dyDescent="0.25">
      <c r="A792" s="38"/>
      <c r="B792" s="31" t="s">
        <v>308</v>
      </c>
      <c r="C792" s="31" t="s">
        <v>309</v>
      </c>
      <c r="D792" s="36" t="s">
        <v>7</v>
      </c>
      <c r="E792" s="107">
        <v>11.22</v>
      </c>
      <c r="F792" s="38"/>
      <c r="G792" s="129"/>
      <c r="H792" s="76"/>
      <c r="I792" s="205"/>
    </row>
    <row r="793" spans="1:9" x14ac:dyDescent="0.25">
      <c r="A793" s="38"/>
      <c r="B793" s="31" t="s">
        <v>252</v>
      </c>
      <c r="C793" s="31" t="s">
        <v>13</v>
      </c>
      <c r="D793" s="36" t="s">
        <v>11</v>
      </c>
      <c r="E793" s="121">
        <v>57.2</v>
      </c>
      <c r="F793" s="38"/>
      <c r="G793" s="129"/>
      <c r="H793" s="76"/>
      <c r="I793" s="205"/>
    </row>
    <row r="794" spans="1:9" x14ac:dyDescent="0.25">
      <c r="A794" s="38"/>
      <c r="B794" s="31" t="s">
        <v>257</v>
      </c>
      <c r="C794" s="31" t="s">
        <v>258</v>
      </c>
      <c r="D794" s="36" t="s">
        <v>11</v>
      </c>
      <c r="E794" s="116">
        <v>4.9939999999999998</v>
      </c>
      <c r="F794" s="38"/>
      <c r="G794" s="129"/>
      <c r="H794" s="76"/>
      <c r="I794" s="205"/>
    </row>
    <row r="795" spans="1:9" x14ac:dyDescent="0.25">
      <c r="A795" s="38"/>
      <c r="B795" s="31"/>
      <c r="C795" s="31" t="s">
        <v>78</v>
      </c>
      <c r="D795" s="91"/>
      <c r="E795" s="107"/>
      <c r="F795" s="38"/>
      <c r="G795" s="129"/>
      <c r="H795" s="76"/>
      <c r="I795" s="205"/>
    </row>
    <row r="796" spans="1:9" x14ac:dyDescent="0.25">
      <c r="A796" s="38"/>
      <c r="B796" s="31" t="s">
        <v>37</v>
      </c>
      <c r="C796" s="31" t="s">
        <v>38</v>
      </c>
      <c r="D796" s="36" t="s">
        <v>39</v>
      </c>
      <c r="E796" s="112">
        <v>0.84150000000000003</v>
      </c>
      <c r="F796" s="38"/>
      <c r="G796" s="129"/>
      <c r="H796" s="76"/>
      <c r="I796" s="205"/>
    </row>
    <row r="797" spans="1:9" x14ac:dyDescent="0.25">
      <c r="A797" s="37">
        <v>232</v>
      </c>
      <c r="B797" s="29" t="s">
        <v>243</v>
      </c>
      <c r="C797" s="29" t="s">
        <v>245</v>
      </c>
      <c r="D797" s="50" t="s">
        <v>6</v>
      </c>
      <c r="E797" s="108">
        <v>5.1999999999999998E-2</v>
      </c>
      <c r="F797" s="38"/>
      <c r="G797" s="129"/>
      <c r="H797" s="76"/>
      <c r="I797" s="205"/>
    </row>
    <row r="798" spans="1:9" x14ac:dyDescent="0.25">
      <c r="A798" s="37"/>
      <c r="B798" s="30"/>
      <c r="C798" s="30" t="s">
        <v>33</v>
      </c>
      <c r="D798" s="90"/>
      <c r="E798" s="68"/>
      <c r="F798" s="38"/>
      <c r="G798" s="129"/>
      <c r="H798" s="76"/>
      <c r="I798" s="205"/>
    </row>
    <row r="799" spans="1:9" x14ac:dyDescent="0.25">
      <c r="A799" s="37"/>
      <c r="B799" s="30" t="s">
        <v>56</v>
      </c>
      <c r="C799" s="30" t="s">
        <v>60</v>
      </c>
      <c r="D799" s="35" t="s">
        <v>14</v>
      </c>
      <c r="E799" s="110">
        <v>1.2999999999999999E-4</v>
      </c>
      <c r="F799" s="38"/>
      <c r="G799" s="129"/>
      <c r="H799" s="76"/>
      <c r="I799" s="205"/>
    </row>
    <row r="800" spans="1:9" x14ac:dyDescent="0.25">
      <c r="A800" s="38"/>
      <c r="B800" s="31" t="s">
        <v>59</v>
      </c>
      <c r="C800" s="31" t="s">
        <v>244</v>
      </c>
      <c r="D800" s="36" t="s">
        <v>7</v>
      </c>
      <c r="E800" s="116">
        <v>5.6159999999999997</v>
      </c>
      <c r="F800" s="38"/>
      <c r="G800" s="129"/>
      <c r="H800" s="76"/>
      <c r="I800" s="205"/>
    </row>
    <row r="801" spans="1:9" x14ac:dyDescent="0.25">
      <c r="A801" s="38"/>
      <c r="B801" s="31" t="s">
        <v>83</v>
      </c>
      <c r="C801" s="31" t="s">
        <v>226</v>
      </c>
      <c r="D801" s="36" t="s">
        <v>5</v>
      </c>
      <c r="E801" s="112">
        <v>0.16120000000000001</v>
      </c>
      <c r="F801" s="38"/>
      <c r="G801" s="129"/>
      <c r="H801" s="76"/>
      <c r="I801" s="205"/>
    </row>
    <row r="802" spans="1:9" x14ac:dyDescent="0.25">
      <c r="A802" s="38"/>
      <c r="B802" s="31" t="s">
        <v>93</v>
      </c>
      <c r="C802" s="31" t="s">
        <v>94</v>
      </c>
      <c r="D802" s="36" t="s">
        <v>14</v>
      </c>
      <c r="E802" s="106">
        <v>6.2399999999999999E-4</v>
      </c>
      <c r="F802" s="38"/>
      <c r="G802" s="129"/>
      <c r="H802" s="76"/>
      <c r="I802" s="205"/>
    </row>
    <row r="803" spans="1:9" x14ac:dyDescent="0.25">
      <c r="A803" s="37">
        <v>233</v>
      </c>
      <c r="B803" s="32" t="s">
        <v>187</v>
      </c>
      <c r="C803" s="32" t="s">
        <v>190</v>
      </c>
      <c r="D803" s="37" t="s">
        <v>6</v>
      </c>
      <c r="E803" s="72">
        <v>5.1999999999999998E-2</v>
      </c>
      <c r="F803" s="38"/>
      <c r="G803" s="129"/>
      <c r="H803" s="76"/>
      <c r="I803" s="205"/>
    </row>
    <row r="804" spans="1:9" x14ac:dyDescent="0.25">
      <c r="A804" s="38"/>
      <c r="B804" s="45"/>
      <c r="C804" s="31" t="s">
        <v>33</v>
      </c>
      <c r="D804" s="91"/>
      <c r="E804" s="111"/>
      <c r="F804" s="38"/>
      <c r="G804" s="129"/>
      <c r="H804" s="76"/>
      <c r="I804" s="205"/>
    </row>
    <row r="805" spans="1:9" x14ac:dyDescent="0.25">
      <c r="A805" s="38"/>
      <c r="B805" s="31" t="s">
        <v>63</v>
      </c>
      <c r="C805" s="31" t="s">
        <v>64</v>
      </c>
      <c r="D805" s="36" t="s">
        <v>7</v>
      </c>
      <c r="E805" s="110">
        <v>1.248E-2</v>
      </c>
      <c r="F805" s="38"/>
      <c r="G805" s="129"/>
      <c r="H805" s="76"/>
      <c r="I805" s="205"/>
    </row>
    <row r="806" spans="1:9" x14ac:dyDescent="0.25">
      <c r="A806" s="38"/>
      <c r="B806" s="31" t="s">
        <v>188</v>
      </c>
      <c r="C806" s="31" t="s">
        <v>189</v>
      </c>
      <c r="D806" s="36" t="s">
        <v>14</v>
      </c>
      <c r="E806" s="107">
        <v>8.3719999999999997E-4</v>
      </c>
      <c r="F806" s="38"/>
      <c r="G806" s="129"/>
      <c r="H806" s="76"/>
      <c r="I806" s="205"/>
    </row>
    <row r="807" spans="1:9" x14ac:dyDescent="0.25">
      <c r="A807" s="37">
        <v>234</v>
      </c>
      <c r="B807" s="32" t="s">
        <v>191</v>
      </c>
      <c r="C807" s="32" t="s">
        <v>194</v>
      </c>
      <c r="D807" s="37" t="s">
        <v>6</v>
      </c>
      <c r="E807" s="72">
        <v>5.1999999999999998E-2</v>
      </c>
      <c r="F807" s="38"/>
      <c r="G807" s="129"/>
      <c r="H807" s="76"/>
      <c r="I807" s="205"/>
    </row>
    <row r="808" spans="1:9" x14ac:dyDescent="0.25">
      <c r="A808" s="38"/>
      <c r="B808" s="45"/>
      <c r="C808" s="31" t="s">
        <v>33</v>
      </c>
      <c r="D808" s="91"/>
      <c r="E808" s="111"/>
      <c r="F808" s="38"/>
      <c r="G808" s="129"/>
      <c r="H808" s="76"/>
      <c r="I808" s="205"/>
    </row>
    <row r="809" spans="1:9" x14ac:dyDescent="0.25">
      <c r="A809" s="38"/>
      <c r="B809" s="31" t="s">
        <v>63</v>
      </c>
      <c r="C809" s="31" t="s">
        <v>64</v>
      </c>
      <c r="D809" s="36" t="s">
        <v>7</v>
      </c>
      <c r="E809" s="112">
        <v>8.3199999999999996E-2</v>
      </c>
      <c r="F809" s="38"/>
      <c r="G809" s="129"/>
      <c r="H809" s="76"/>
      <c r="I809" s="205"/>
    </row>
    <row r="810" spans="1:9" x14ac:dyDescent="0.25">
      <c r="A810" s="38"/>
      <c r="B810" s="31" t="s">
        <v>192</v>
      </c>
      <c r="C810" s="31" t="s">
        <v>193</v>
      </c>
      <c r="D810" s="36" t="s">
        <v>14</v>
      </c>
      <c r="E810" s="112">
        <v>2.5999999999999999E-3</v>
      </c>
      <c r="F810" s="38"/>
      <c r="G810" s="129"/>
      <c r="H810" s="76"/>
      <c r="I810" s="205"/>
    </row>
    <row r="811" spans="1:9" ht="25.5" x14ac:dyDescent="0.25">
      <c r="A811" s="37">
        <v>235</v>
      </c>
      <c r="B811" s="29" t="s">
        <v>195</v>
      </c>
      <c r="C811" s="29" t="s">
        <v>196</v>
      </c>
      <c r="D811" s="50" t="s">
        <v>6</v>
      </c>
      <c r="E811" s="108">
        <v>5.1999999999999998E-2</v>
      </c>
      <c r="F811" s="38"/>
      <c r="G811" s="129"/>
      <c r="H811" s="76"/>
      <c r="I811" s="205"/>
    </row>
    <row r="812" spans="1:9" x14ac:dyDescent="0.25">
      <c r="A812" s="38"/>
      <c r="B812" s="31"/>
      <c r="C812" s="31" t="s">
        <v>33</v>
      </c>
      <c r="D812" s="91"/>
      <c r="E812" s="111"/>
      <c r="F812" s="38"/>
      <c r="G812" s="129"/>
      <c r="H812" s="76"/>
      <c r="I812" s="205"/>
    </row>
    <row r="813" spans="1:9" x14ac:dyDescent="0.25">
      <c r="A813" s="38"/>
      <c r="B813" s="31" t="s">
        <v>197</v>
      </c>
      <c r="C813" s="31" t="s">
        <v>198</v>
      </c>
      <c r="D813" s="36" t="s">
        <v>14</v>
      </c>
      <c r="E813" s="106">
        <v>2.7980000000000001E-3</v>
      </c>
      <c r="F813" s="38"/>
      <c r="G813" s="129"/>
      <c r="H813" s="76"/>
      <c r="I813" s="205"/>
    </row>
    <row r="814" spans="1:9" x14ac:dyDescent="0.25">
      <c r="A814" s="37">
        <v>236</v>
      </c>
      <c r="B814" s="30" t="s">
        <v>502</v>
      </c>
      <c r="C814" s="30" t="s">
        <v>503</v>
      </c>
      <c r="D814" s="35" t="s">
        <v>9</v>
      </c>
      <c r="E814" s="105">
        <v>12</v>
      </c>
      <c r="F814" s="38"/>
      <c r="G814" s="129"/>
      <c r="H814" s="76"/>
      <c r="I814" s="205"/>
    </row>
    <row r="815" spans="1:9" x14ac:dyDescent="0.25">
      <c r="A815" s="13"/>
      <c r="B815" s="63"/>
      <c r="C815" s="30" t="s">
        <v>33</v>
      </c>
      <c r="D815" s="90"/>
      <c r="E815" s="105"/>
      <c r="F815" s="38"/>
      <c r="G815" s="129"/>
      <c r="H815" s="76"/>
      <c r="I815" s="205"/>
    </row>
    <row r="816" spans="1:9" x14ac:dyDescent="0.25">
      <c r="A816" s="37"/>
      <c r="B816" s="30" t="s">
        <v>409</v>
      </c>
      <c r="C816" s="30" t="s">
        <v>410</v>
      </c>
      <c r="D816" s="35" t="s">
        <v>14</v>
      </c>
      <c r="E816" s="116">
        <v>4.8000000000000001E-2</v>
      </c>
      <c r="F816" s="38"/>
      <c r="G816" s="129"/>
      <c r="H816" s="76"/>
      <c r="I816" s="205"/>
    </row>
    <row r="817" spans="1:9" x14ac:dyDescent="0.25">
      <c r="A817" s="13"/>
      <c r="B817" s="31" t="s">
        <v>248</v>
      </c>
      <c r="C817" s="31" t="s">
        <v>254</v>
      </c>
      <c r="D817" s="36" t="s">
        <v>5</v>
      </c>
      <c r="E817" s="116">
        <v>1.2E-2</v>
      </c>
      <c r="F817" s="38"/>
      <c r="G817" s="129"/>
      <c r="H817" s="76"/>
      <c r="I817" s="205"/>
    </row>
    <row r="818" spans="1:9" x14ac:dyDescent="0.25">
      <c r="A818" s="60"/>
      <c r="B818" s="8"/>
      <c r="C818" s="7" t="s">
        <v>506</v>
      </c>
      <c r="D818" s="7"/>
      <c r="E818" s="17"/>
      <c r="F818" s="152"/>
      <c r="G818" s="129"/>
      <c r="H818" s="76"/>
      <c r="I818" s="205"/>
    </row>
    <row r="819" spans="1:9" x14ac:dyDescent="0.25">
      <c r="A819" s="179" t="s">
        <v>1044</v>
      </c>
      <c r="B819" s="179"/>
      <c r="C819" s="179"/>
      <c r="D819" s="179"/>
      <c r="E819" s="18"/>
      <c r="F819" s="152"/>
      <c r="G819" s="129"/>
      <c r="H819" s="76"/>
      <c r="I819" s="205"/>
    </row>
    <row r="820" spans="1:9" x14ac:dyDescent="0.25">
      <c r="A820" s="37">
        <v>237</v>
      </c>
      <c r="B820" s="32" t="s">
        <v>507</v>
      </c>
      <c r="C820" s="32" t="s">
        <v>508</v>
      </c>
      <c r="D820" s="37" t="s">
        <v>8</v>
      </c>
      <c r="E820" s="62">
        <v>0.02</v>
      </c>
      <c r="F820" s="38"/>
      <c r="G820" s="129"/>
      <c r="H820" s="76"/>
      <c r="I820" s="205"/>
    </row>
    <row r="821" spans="1:9" ht="25.5" x14ac:dyDescent="0.25">
      <c r="A821" s="37">
        <f>A820+1</f>
        <v>238</v>
      </c>
      <c r="B821" s="29" t="s">
        <v>509</v>
      </c>
      <c r="C821" s="29" t="s">
        <v>579</v>
      </c>
      <c r="D821" s="50" t="s">
        <v>22</v>
      </c>
      <c r="E821" s="68">
        <v>5</v>
      </c>
      <c r="F821" s="38"/>
      <c r="G821" s="129"/>
      <c r="H821" s="76"/>
      <c r="I821" s="205"/>
    </row>
    <row r="822" spans="1:9" x14ac:dyDescent="0.25">
      <c r="A822" s="37">
        <f t="shared" ref="A822:A824" si="9">A821+1</f>
        <v>239</v>
      </c>
      <c r="B822" s="32" t="s">
        <v>510</v>
      </c>
      <c r="C822" s="32" t="s">
        <v>578</v>
      </c>
      <c r="D822" s="37" t="s">
        <v>207</v>
      </c>
      <c r="E822" s="62">
        <v>0.45</v>
      </c>
      <c r="F822" s="38"/>
      <c r="G822" s="129"/>
      <c r="H822" s="76"/>
      <c r="I822" s="205"/>
    </row>
    <row r="823" spans="1:9" x14ac:dyDescent="0.25">
      <c r="A823" s="37">
        <f t="shared" si="9"/>
        <v>240</v>
      </c>
      <c r="B823" s="32" t="s">
        <v>511</v>
      </c>
      <c r="C823" s="32" t="s">
        <v>576</v>
      </c>
      <c r="D823" s="37" t="s">
        <v>512</v>
      </c>
      <c r="E823" s="109">
        <v>3.15E-2</v>
      </c>
      <c r="F823" s="38"/>
      <c r="G823" s="129"/>
      <c r="H823" s="76"/>
      <c r="I823" s="205"/>
    </row>
    <row r="824" spans="1:9" x14ac:dyDescent="0.25">
      <c r="A824" s="37">
        <f t="shared" si="9"/>
        <v>241</v>
      </c>
      <c r="B824" s="29" t="s">
        <v>513</v>
      </c>
      <c r="C824" s="29" t="s">
        <v>577</v>
      </c>
      <c r="D824" s="50" t="s">
        <v>12</v>
      </c>
      <c r="E824" s="68">
        <v>3</v>
      </c>
      <c r="F824" s="38"/>
      <c r="G824" s="129"/>
      <c r="H824" s="76"/>
      <c r="I824" s="205"/>
    </row>
    <row r="825" spans="1:9" x14ac:dyDescent="0.25">
      <c r="A825" s="37"/>
      <c r="B825" s="46"/>
      <c r="C825" s="30" t="s">
        <v>33</v>
      </c>
      <c r="D825" s="90"/>
      <c r="E825" s="68"/>
      <c r="F825" s="38"/>
      <c r="G825" s="129"/>
      <c r="H825" s="76"/>
      <c r="I825" s="205"/>
    </row>
    <row r="826" spans="1:9" x14ac:dyDescent="0.25">
      <c r="A826" s="37"/>
      <c r="B826" s="30" t="s">
        <v>57</v>
      </c>
      <c r="C826" s="30" t="s">
        <v>58</v>
      </c>
      <c r="D826" s="35" t="s">
        <v>14</v>
      </c>
      <c r="E826" s="116">
        <v>3.0000000000000001E-3</v>
      </c>
      <c r="F826" s="38"/>
      <c r="G826" s="129"/>
      <c r="H826" s="76"/>
      <c r="I826" s="205"/>
    </row>
    <row r="827" spans="1:9" x14ac:dyDescent="0.25">
      <c r="A827" s="38"/>
      <c r="B827" s="31" t="s">
        <v>514</v>
      </c>
      <c r="C827" s="31" t="s">
        <v>515</v>
      </c>
      <c r="D827" s="36" t="s">
        <v>11</v>
      </c>
      <c r="E827" s="121">
        <v>0.3</v>
      </c>
      <c r="F827" s="38"/>
      <c r="G827" s="129"/>
      <c r="H827" s="76"/>
      <c r="I827" s="205"/>
    </row>
    <row r="828" spans="1:9" x14ac:dyDescent="0.25">
      <c r="A828" s="38"/>
      <c r="B828" s="31"/>
      <c r="C828" s="31" t="s">
        <v>78</v>
      </c>
      <c r="D828" s="91"/>
      <c r="E828" s="107"/>
      <c r="F828" s="38"/>
      <c r="G828" s="129"/>
      <c r="H828" s="76"/>
      <c r="I828" s="205"/>
    </row>
    <row r="829" spans="1:9" x14ac:dyDescent="0.25">
      <c r="A829" s="38"/>
      <c r="B829" s="31" t="s">
        <v>37</v>
      </c>
      <c r="C829" s="31" t="s">
        <v>38</v>
      </c>
      <c r="D829" s="36" t="s">
        <v>39</v>
      </c>
      <c r="E829" s="112">
        <v>3.1122000000000001</v>
      </c>
      <c r="F829" s="38"/>
      <c r="G829" s="129"/>
      <c r="H829" s="76"/>
      <c r="I829" s="205"/>
    </row>
    <row r="830" spans="1:9" x14ac:dyDescent="0.25">
      <c r="A830" s="37">
        <v>242</v>
      </c>
      <c r="B830" s="32" t="s">
        <v>516</v>
      </c>
      <c r="C830" s="32" t="s">
        <v>517</v>
      </c>
      <c r="D830" s="37" t="s">
        <v>518</v>
      </c>
      <c r="E830" s="62">
        <v>0.06</v>
      </c>
      <c r="F830" s="38"/>
      <c r="G830" s="129"/>
      <c r="H830" s="76"/>
      <c r="I830" s="205"/>
    </row>
    <row r="831" spans="1:9" x14ac:dyDescent="0.25">
      <c r="A831" s="37">
        <v>243</v>
      </c>
      <c r="B831" s="32" t="s">
        <v>519</v>
      </c>
      <c r="C831" s="32" t="s">
        <v>520</v>
      </c>
      <c r="D831" s="37" t="s">
        <v>518</v>
      </c>
      <c r="E831" s="62">
        <v>0.24</v>
      </c>
      <c r="F831" s="38"/>
      <c r="G831" s="129"/>
      <c r="H831" s="76"/>
      <c r="I831" s="205"/>
    </row>
    <row r="832" spans="1:9" ht="25.5" x14ac:dyDescent="0.25">
      <c r="A832" s="37">
        <v>244</v>
      </c>
      <c r="B832" s="29" t="s">
        <v>521</v>
      </c>
      <c r="C832" s="29" t="s">
        <v>575</v>
      </c>
      <c r="D832" s="50" t="s">
        <v>522</v>
      </c>
      <c r="E832" s="123">
        <v>9.1999999999999993</v>
      </c>
      <c r="F832" s="38"/>
      <c r="G832" s="129"/>
      <c r="H832" s="76"/>
      <c r="I832" s="205"/>
    </row>
    <row r="833" spans="1:9" x14ac:dyDescent="0.25">
      <c r="A833" s="38"/>
      <c r="B833" s="31"/>
      <c r="C833" s="31" t="s">
        <v>33</v>
      </c>
      <c r="D833" s="91"/>
      <c r="E833" s="111"/>
      <c r="F833" s="38"/>
      <c r="G833" s="129"/>
      <c r="H833" s="76"/>
      <c r="I833" s="205"/>
    </row>
    <row r="834" spans="1:9" x14ac:dyDescent="0.25">
      <c r="A834" s="38"/>
      <c r="B834" s="31" t="s">
        <v>57</v>
      </c>
      <c r="C834" s="31" t="s">
        <v>58</v>
      </c>
      <c r="D834" s="36" t="s">
        <v>14</v>
      </c>
      <c r="E834" s="110">
        <v>6.4400000000000004E-3</v>
      </c>
      <c r="F834" s="38"/>
      <c r="G834" s="129"/>
      <c r="H834" s="76"/>
      <c r="I834" s="205"/>
    </row>
    <row r="835" spans="1:9" x14ac:dyDescent="0.25">
      <c r="A835" s="38"/>
      <c r="B835" s="31" t="s">
        <v>234</v>
      </c>
      <c r="C835" s="31" t="s">
        <v>239</v>
      </c>
      <c r="D835" s="36" t="s">
        <v>14</v>
      </c>
      <c r="E835" s="110">
        <v>1.932E-2</v>
      </c>
      <c r="F835" s="38"/>
      <c r="G835" s="129"/>
      <c r="H835" s="76"/>
      <c r="I835" s="205"/>
    </row>
    <row r="836" spans="1:9" x14ac:dyDescent="0.25">
      <c r="A836" s="38"/>
      <c r="B836" s="31" t="s">
        <v>523</v>
      </c>
      <c r="C836" s="31" t="s">
        <v>571</v>
      </c>
      <c r="D836" s="36" t="s">
        <v>14</v>
      </c>
      <c r="E836" s="116">
        <v>2.3E-2</v>
      </c>
      <c r="F836" s="38"/>
      <c r="G836" s="129"/>
      <c r="H836" s="76"/>
      <c r="I836" s="205"/>
    </row>
    <row r="837" spans="1:9" x14ac:dyDescent="0.25">
      <c r="A837" s="38"/>
      <c r="B837" s="31" t="s">
        <v>87</v>
      </c>
      <c r="C837" s="31" t="s">
        <v>88</v>
      </c>
      <c r="D837" s="36" t="s">
        <v>14</v>
      </c>
      <c r="E837" s="106">
        <v>8.8319999999999996E-3</v>
      </c>
      <c r="F837" s="38"/>
      <c r="G837" s="129"/>
      <c r="H837" s="76"/>
      <c r="I837" s="205"/>
    </row>
    <row r="838" spans="1:9" ht="25.5" x14ac:dyDescent="0.25">
      <c r="A838" s="38"/>
      <c r="B838" s="31" t="s">
        <v>524</v>
      </c>
      <c r="C838" s="31" t="s">
        <v>574</v>
      </c>
      <c r="D838" s="36" t="s">
        <v>9</v>
      </c>
      <c r="E838" s="116">
        <v>14.352</v>
      </c>
      <c r="F838" s="38"/>
      <c r="G838" s="129"/>
      <c r="H838" s="76"/>
      <c r="I838" s="205"/>
    </row>
    <row r="839" spans="1:9" x14ac:dyDescent="0.25">
      <c r="A839" s="38"/>
      <c r="B839" s="31" t="s">
        <v>525</v>
      </c>
      <c r="C839" s="31" t="s">
        <v>526</v>
      </c>
      <c r="D839" s="36" t="s">
        <v>14</v>
      </c>
      <c r="E839" s="110">
        <v>5.704E-2</v>
      </c>
      <c r="F839" s="38"/>
      <c r="G839" s="129"/>
      <c r="H839" s="76"/>
      <c r="I839" s="205"/>
    </row>
    <row r="840" spans="1:9" x14ac:dyDescent="0.25">
      <c r="A840" s="38"/>
      <c r="B840" s="31" t="s">
        <v>527</v>
      </c>
      <c r="C840" s="31" t="s">
        <v>528</v>
      </c>
      <c r="D840" s="36" t="s">
        <v>22</v>
      </c>
      <c r="E840" s="121">
        <v>119.6</v>
      </c>
      <c r="F840" s="38"/>
      <c r="G840" s="129"/>
      <c r="H840" s="76"/>
      <c r="I840" s="205"/>
    </row>
    <row r="841" spans="1:9" x14ac:dyDescent="0.25">
      <c r="A841" s="38"/>
      <c r="B841" s="31"/>
      <c r="C841" s="31" t="s">
        <v>78</v>
      </c>
      <c r="D841" s="91"/>
      <c r="E841" s="107"/>
      <c r="F841" s="38"/>
      <c r="G841" s="129"/>
      <c r="H841" s="76"/>
      <c r="I841" s="205"/>
    </row>
    <row r="842" spans="1:9" x14ac:dyDescent="0.25">
      <c r="A842" s="38"/>
      <c r="B842" s="31" t="s">
        <v>37</v>
      </c>
      <c r="C842" s="31" t="s">
        <v>38</v>
      </c>
      <c r="D842" s="36" t="s">
        <v>39</v>
      </c>
      <c r="E842" s="110">
        <v>28.175920000000001</v>
      </c>
      <c r="F842" s="38"/>
      <c r="G842" s="129"/>
      <c r="H842" s="76"/>
      <c r="I842" s="205"/>
    </row>
    <row r="843" spans="1:9" x14ac:dyDescent="0.25">
      <c r="A843" s="38"/>
      <c r="B843" s="31" t="s">
        <v>80</v>
      </c>
      <c r="C843" s="31" t="s">
        <v>81</v>
      </c>
      <c r="D843" s="36" t="s">
        <v>11</v>
      </c>
      <c r="E843" s="112">
        <v>1.6192</v>
      </c>
      <c r="F843" s="38"/>
      <c r="G843" s="129"/>
      <c r="H843" s="76"/>
      <c r="I843" s="205"/>
    </row>
    <row r="844" spans="1:9" x14ac:dyDescent="0.25">
      <c r="A844" s="37">
        <v>245</v>
      </c>
      <c r="B844" s="32" t="s">
        <v>529</v>
      </c>
      <c r="C844" s="32" t="s">
        <v>573</v>
      </c>
      <c r="D844" s="37" t="s">
        <v>9</v>
      </c>
      <c r="E844" s="71">
        <v>920</v>
      </c>
      <c r="F844" s="38"/>
      <c r="G844" s="129"/>
      <c r="H844" s="76"/>
      <c r="I844" s="205"/>
    </row>
    <row r="845" spans="1:9" ht="25.5" x14ac:dyDescent="0.25">
      <c r="A845" s="37">
        <v>246</v>
      </c>
      <c r="B845" s="29" t="s">
        <v>530</v>
      </c>
      <c r="C845" s="29" t="s">
        <v>572</v>
      </c>
      <c r="D845" s="50" t="s">
        <v>522</v>
      </c>
      <c r="E845" s="111">
        <v>0.55000000000000004</v>
      </c>
      <c r="F845" s="38"/>
      <c r="G845" s="129"/>
      <c r="H845" s="76"/>
      <c r="I845" s="205"/>
    </row>
    <row r="846" spans="1:9" x14ac:dyDescent="0.25">
      <c r="A846" s="37"/>
      <c r="B846" s="30"/>
      <c r="C846" s="30" t="s">
        <v>33</v>
      </c>
      <c r="D846" s="90"/>
      <c r="E846" s="68"/>
      <c r="F846" s="38"/>
      <c r="G846" s="129"/>
      <c r="H846" s="76"/>
      <c r="I846" s="205"/>
    </row>
    <row r="847" spans="1:9" x14ac:dyDescent="0.25">
      <c r="A847" s="37"/>
      <c r="B847" s="30" t="s">
        <v>57</v>
      </c>
      <c r="C847" s="30" t="s">
        <v>58</v>
      </c>
      <c r="D847" s="35" t="s">
        <v>14</v>
      </c>
      <c r="E847" s="106">
        <v>3.8499999999999998E-4</v>
      </c>
      <c r="F847" s="38"/>
      <c r="G847" s="129"/>
      <c r="H847" s="76"/>
      <c r="I847" s="205"/>
    </row>
    <row r="848" spans="1:9" x14ac:dyDescent="0.25">
      <c r="A848" s="38"/>
      <c r="B848" s="31" t="s">
        <v>234</v>
      </c>
      <c r="C848" s="31" t="s">
        <v>239</v>
      </c>
      <c r="D848" s="36" t="s">
        <v>14</v>
      </c>
      <c r="E848" s="106">
        <v>1.155E-3</v>
      </c>
      <c r="F848" s="38"/>
      <c r="G848" s="129"/>
      <c r="H848" s="76"/>
      <c r="I848" s="205"/>
    </row>
    <row r="849" spans="1:9" x14ac:dyDescent="0.25">
      <c r="A849" s="38"/>
      <c r="B849" s="31" t="s">
        <v>523</v>
      </c>
      <c r="C849" s="31" t="s">
        <v>571</v>
      </c>
      <c r="D849" s="36" t="s">
        <v>14</v>
      </c>
      <c r="E849" s="106">
        <v>1.3749999999999999E-3</v>
      </c>
      <c r="F849" s="38"/>
      <c r="G849" s="129"/>
      <c r="H849" s="76"/>
      <c r="I849" s="205"/>
    </row>
    <row r="850" spans="1:9" x14ac:dyDescent="0.25">
      <c r="A850" s="38"/>
      <c r="B850" s="31" t="s">
        <v>87</v>
      </c>
      <c r="C850" s="31" t="s">
        <v>88</v>
      </c>
      <c r="D850" s="36" t="s">
        <v>14</v>
      </c>
      <c r="E850" s="106">
        <v>5.2800000000000004E-4</v>
      </c>
      <c r="F850" s="38"/>
      <c r="G850" s="129"/>
      <c r="H850" s="76"/>
      <c r="I850" s="205"/>
    </row>
    <row r="851" spans="1:9" ht="25.5" x14ac:dyDescent="0.25">
      <c r="A851" s="38"/>
      <c r="B851" s="31" t="s">
        <v>531</v>
      </c>
      <c r="C851" s="31" t="s">
        <v>570</v>
      </c>
      <c r="D851" s="36" t="s">
        <v>9</v>
      </c>
      <c r="E851" s="116">
        <v>0.85799999999999998</v>
      </c>
      <c r="F851" s="38"/>
      <c r="G851" s="129"/>
      <c r="H851" s="76"/>
      <c r="I851" s="205"/>
    </row>
    <row r="852" spans="1:9" x14ac:dyDescent="0.25">
      <c r="A852" s="38"/>
      <c r="B852" s="31" t="s">
        <v>525</v>
      </c>
      <c r="C852" s="31" t="s">
        <v>526</v>
      </c>
      <c r="D852" s="36" t="s">
        <v>14</v>
      </c>
      <c r="E852" s="110">
        <v>3.4099999999999998E-3</v>
      </c>
      <c r="F852" s="38"/>
      <c r="G852" s="129"/>
      <c r="H852" s="76"/>
      <c r="I852" s="205"/>
    </row>
    <row r="853" spans="1:9" x14ac:dyDescent="0.25">
      <c r="A853" s="38"/>
      <c r="B853" s="31" t="s">
        <v>527</v>
      </c>
      <c r="C853" s="31" t="s">
        <v>528</v>
      </c>
      <c r="D853" s="36" t="s">
        <v>22</v>
      </c>
      <c r="E853" s="107">
        <v>7.15</v>
      </c>
      <c r="F853" s="38"/>
      <c r="G853" s="129"/>
      <c r="H853" s="76"/>
      <c r="I853" s="205"/>
    </row>
    <row r="854" spans="1:9" ht="25.5" x14ac:dyDescent="0.25">
      <c r="A854" s="38"/>
      <c r="B854" s="31"/>
      <c r="C854" s="31" t="s">
        <v>352</v>
      </c>
      <c r="D854" s="91"/>
      <c r="E854" s="107"/>
      <c r="F854" s="38"/>
      <c r="G854" s="129"/>
      <c r="H854" s="76"/>
      <c r="I854" s="205"/>
    </row>
    <row r="855" spans="1:9" x14ac:dyDescent="0.25">
      <c r="A855" s="38"/>
      <c r="B855" s="31" t="s">
        <v>37</v>
      </c>
      <c r="C855" s="31" t="s">
        <v>38</v>
      </c>
      <c r="D855" s="36" t="s">
        <v>39</v>
      </c>
      <c r="E855" s="110">
        <v>2.3612600000000001</v>
      </c>
      <c r="F855" s="38"/>
      <c r="G855" s="129"/>
      <c r="H855" s="76"/>
      <c r="I855" s="205"/>
    </row>
    <row r="856" spans="1:9" x14ac:dyDescent="0.25">
      <c r="A856" s="38"/>
      <c r="B856" s="31" t="s">
        <v>80</v>
      </c>
      <c r="C856" s="31" t="s">
        <v>81</v>
      </c>
      <c r="D856" s="36" t="s">
        <v>11</v>
      </c>
      <c r="E856" s="112">
        <v>9.6799999999999997E-2</v>
      </c>
      <c r="F856" s="38"/>
      <c r="G856" s="129"/>
      <c r="H856" s="76"/>
      <c r="I856" s="205"/>
    </row>
    <row r="857" spans="1:9" x14ac:dyDescent="0.25">
      <c r="A857" s="37">
        <v>247</v>
      </c>
      <c r="B857" s="32" t="s">
        <v>532</v>
      </c>
      <c r="C857" s="32" t="s">
        <v>533</v>
      </c>
      <c r="D857" s="37" t="s">
        <v>9</v>
      </c>
      <c r="E857" s="71">
        <v>55</v>
      </c>
      <c r="F857" s="38"/>
      <c r="G857" s="129"/>
      <c r="H857" s="76"/>
      <c r="I857" s="205"/>
    </row>
    <row r="858" spans="1:9" x14ac:dyDescent="0.25">
      <c r="A858" s="37">
        <v>248</v>
      </c>
      <c r="B858" s="32" t="s">
        <v>534</v>
      </c>
      <c r="C858" s="32" t="s">
        <v>535</v>
      </c>
      <c r="D858" s="37" t="s">
        <v>22</v>
      </c>
      <c r="E858" s="71">
        <v>50</v>
      </c>
      <c r="F858" s="38"/>
      <c r="G858" s="129"/>
      <c r="H858" s="76"/>
      <c r="I858" s="205"/>
    </row>
    <row r="859" spans="1:9" x14ac:dyDescent="0.25">
      <c r="A859" s="37">
        <v>249</v>
      </c>
      <c r="B859" s="32" t="s">
        <v>536</v>
      </c>
      <c r="C859" s="32" t="s">
        <v>569</v>
      </c>
      <c r="D859" s="37" t="s">
        <v>12</v>
      </c>
      <c r="E859" s="74">
        <v>8.6999999999999993</v>
      </c>
      <c r="F859" s="38"/>
      <c r="G859" s="129"/>
      <c r="H859" s="76"/>
      <c r="I859" s="205"/>
    </row>
    <row r="860" spans="1:9" x14ac:dyDescent="0.25">
      <c r="A860" s="38"/>
      <c r="B860" s="45"/>
      <c r="C860" s="31" t="s">
        <v>33</v>
      </c>
      <c r="D860" s="91"/>
      <c r="E860" s="111"/>
      <c r="F860" s="38"/>
      <c r="G860" s="129"/>
      <c r="H860" s="76"/>
      <c r="I860" s="205"/>
    </row>
    <row r="861" spans="1:9" x14ac:dyDescent="0.25">
      <c r="A861" s="38"/>
      <c r="B861" s="31" t="s">
        <v>537</v>
      </c>
      <c r="C861" s="31" t="s">
        <v>538</v>
      </c>
      <c r="D861" s="36" t="s">
        <v>14</v>
      </c>
      <c r="E861" s="110">
        <v>5.3069999999999999E-2</v>
      </c>
      <c r="F861" s="38"/>
      <c r="G861" s="129"/>
      <c r="H861" s="76"/>
      <c r="I861" s="205"/>
    </row>
    <row r="862" spans="1:9" x14ac:dyDescent="0.25">
      <c r="A862" s="38"/>
      <c r="B862" s="31" t="s">
        <v>527</v>
      </c>
      <c r="C862" s="31" t="s">
        <v>528</v>
      </c>
      <c r="D862" s="36" t="s">
        <v>22</v>
      </c>
      <c r="E862" s="105">
        <v>174</v>
      </c>
      <c r="F862" s="38"/>
      <c r="G862" s="129"/>
      <c r="H862" s="76"/>
      <c r="I862" s="205"/>
    </row>
    <row r="863" spans="1:9" x14ac:dyDescent="0.25">
      <c r="A863" s="38"/>
      <c r="B863" s="31" t="s">
        <v>539</v>
      </c>
      <c r="C863" s="31" t="s">
        <v>540</v>
      </c>
      <c r="D863" s="36" t="s">
        <v>14</v>
      </c>
      <c r="E863" s="106">
        <v>2.5055999999999998E-2</v>
      </c>
      <c r="F863" s="38"/>
      <c r="G863" s="129"/>
      <c r="H863" s="76"/>
      <c r="I863" s="205"/>
    </row>
    <row r="864" spans="1:9" x14ac:dyDescent="0.25">
      <c r="A864" s="38"/>
      <c r="B864" s="31" t="s">
        <v>541</v>
      </c>
      <c r="C864" s="31" t="s">
        <v>568</v>
      </c>
      <c r="D864" s="36" t="s">
        <v>14</v>
      </c>
      <c r="E864" s="110">
        <v>4.3499999999999997E-3</v>
      </c>
      <c r="F864" s="38"/>
      <c r="G864" s="129"/>
      <c r="H864" s="76"/>
      <c r="I864" s="205"/>
    </row>
    <row r="865" spans="1:9" x14ac:dyDescent="0.25">
      <c r="A865" s="38"/>
      <c r="B865" s="31" t="s">
        <v>514</v>
      </c>
      <c r="C865" s="31" t="s">
        <v>515</v>
      </c>
      <c r="D865" s="36" t="s">
        <v>11</v>
      </c>
      <c r="E865" s="107">
        <v>2.61</v>
      </c>
      <c r="F865" s="38"/>
      <c r="G865" s="129"/>
      <c r="H865" s="76"/>
      <c r="I865" s="205"/>
    </row>
    <row r="866" spans="1:9" x14ac:dyDescent="0.25">
      <c r="A866" s="37"/>
      <c r="B866" s="30" t="s">
        <v>542</v>
      </c>
      <c r="C866" s="30" t="s">
        <v>543</v>
      </c>
      <c r="D866" s="35" t="s">
        <v>8</v>
      </c>
      <c r="E866" s="107">
        <v>0.87</v>
      </c>
      <c r="F866" s="38"/>
      <c r="G866" s="129"/>
      <c r="H866" s="76"/>
      <c r="I866" s="205"/>
    </row>
    <row r="867" spans="1:9" x14ac:dyDescent="0.25">
      <c r="A867" s="38"/>
      <c r="B867" s="31" t="s">
        <v>544</v>
      </c>
      <c r="C867" s="31" t="s">
        <v>567</v>
      </c>
      <c r="D867" s="36" t="s">
        <v>8</v>
      </c>
      <c r="E867" s="116">
        <v>14.093999999999999</v>
      </c>
      <c r="F867" s="38"/>
      <c r="G867" s="129"/>
      <c r="H867" s="76"/>
      <c r="I867" s="205"/>
    </row>
    <row r="868" spans="1:9" x14ac:dyDescent="0.25">
      <c r="A868" s="38"/>
      <c r="B868" s="31"/>
      <c r="C868" s="31" t="s">
        <v>78</v>
      </c>
      <c r="D868" s="91"/>
      <c r="E868" s="107"/>
      <c r="F868" s="38"/>
      <c r="G868" s="129"/>
      <c r="H868" s="76"/>
      <c r="I868" s="205"/>
    </row>
    <row r="869" spans="1:9" x14ac:dyDescent="0.25">
      <c r="A869" s="38"/>
      <c r="B869" s="31" t="s">
        <v>37</v>
      </c>
      <c r="C869" s="31" t="s">
        <v>38</v>
      </c>
      <c r="D869" s="36" t="s">
        <v>39</v>
      </c>
      <c r="E869" s="110">
        <v>12.13128</v>
      </c>
      <c r="F869" s="38"/>
      <c r="G869" s="129"/>
      <c r="H869" s="76"/>
      <c r="I869" s="205"/>
    </row>
    <row r="870" spans="1:9" x14ac:dyDescent="0.25">
      <c r="A870" s="37">
        <v>250</v>
      </c>
      <c r="B870" s="32" t="s">
        <v>519</v>
      </c>
      <c r="C870" s="32" t="s">
        <v>520</v>
      </c>
      <c r="D870" s="37" t="s">
        <v>518</v>
      </c>
      <c r="E870" s="62">
        <v>0.87</v>
      </c>
      <c r="F870" s="38"/>
      <c r="G870" s="129"/>
      <c r="H870" s="76"/>
      <c r="I870" s="205"/>
    </row>
    <row r="871" spans="1:9" x14ac:dyDescent="0.25">
      <c r="A871" s="37">
        <v>251</v>
      </c>
      <c r="B871" s="29" t="s">
        <v>545</v>
      </c>
      <c r="C871" s="29" t="s">
        <v>566</v>
      </c>
      <c r="D871" s="50" t="s">
        <v>12</v>
      </c>
      <c r="E871" s="123">
        <v>10.1</v>
      </c>
      <c r="F871" s="38"/>
      <c r="G871" s="129"/>
      <c r="H871" s="76"/>
      <c r="I871" s="205"/>
    </row>
    <row r="872" spans="1:9" x14ac:dyDescent="0.25">
      <c r="A872" s="38"/>
      <c r="B872" s="31"/>
      <c r="C872" s="31" t="s">
        <v>33</v>
      </c>
      <c r="D872" s="91"/>
      <c r="E872" s="111"/>
      <c r="F872" s="38"/>
      <c r="G872" s="129"/>
      <c r="H872" s="76"/>
      <c r="I872" s="205"/>
    </row>
    <row r="873" spans="1:9" x14ac:dyDescent="0.25">
      <c r="A873" s="38"/>
      <c r="B873" s="31" t="s">
        <v>234</v>
      </c>
      <c r="C873" s="31" t="s">
        <v>239</v>
      </c>
      <c r="D873" s="36" t="s">
        <v>14</v>
      </c>
      <c r="E873" s="110">
        <v>2.6259999999999999E-2</v>
      </c>
      <c r="F873" s="38"/>
      <c r="G873" s="129"/>
      <c r="H873" s="76"/>
      <c r="I873" s="205"/>
    </row>
    <row r="874" spans="1:9" x14ac:dyDescent="0.25">
      <c r="A874" s="38"/>
      <c r="B874" s="31" t="s">
        <v>514</v>
      </c>
      <c r="C874" s="31" t="s">
        <v>515</v>
      </c>
      <c r="D874" s="36" t="s">
        <v>11</v>
      </c>
      <c r="E874" s="116">
        <v>1.6160000000000001</v>
      </c>
      <c r="F874" s="38"/>
      <c r="G874" s="129"/>
      <c r="H874" s="76"/>
      <c r="I874" s="205"/>
    </row>
    <row r="875" spans="1:9" x14ac:dyDescent="0.25">
      <c r="A875" s="38"/>
      <c r="B875" s="31"/>
      <c r="C875" s="31" t="s">
        <v>78</v>
      </c>
      <c r="D875" s="91"/>
      <c r="E875" s="107"/>
      <c r="F875" s="38"/>
      <c r="G875" s="129"/>
      <c r="H875" s="76"/>
      <c r="I875" s="205"/>
    </row>
    <row r="876" spans="1:9" x14ac:dyDescent="0.25">
      <c r="A876" s="38"/>
      <c r="B876" s="31" t="s">
        <v>37</v>
      </c>
      <c r="C876" s="31" t="s">
        <v>38</v>
      </c>
      <c r="D876" s="36" t="s">
        <v>39</v>
      </c>
      <c r="E876" s="116">
        <v>7.2720000000000002</v>
      </c>
      <c r="F876" s="38"/>
      <c r="G876" s="129"/>
      <c r="H876" s="76"/>
      <c r="I876" s="205"/>
    </row>
    <row r="877" spans="1:9" x14ac:dyDescent="0.25">
      <c r="A877" s="37">
        <v>252</v>
      </c>
      <c r="B877" s="32" t="s">
        <v>516</v>
      </c>
      <c r="C877" s="32" t="s">
        <v>517</v>
      </c>
      <c r="D877" s="37" t="s">
        <v>518</v>
      </c>
      <c r="E877" s="62">
        <v>0.92</v>
      </c>
      <c r="F877" s="38"/>
      <c r="G877" s="129"/>
      <c r="H877" s="76"/>
      <c r="I877" s="205"/>
    </row>
    <row r="878" spans="1:9" x14ac:dyDescent="0.25">
      <c r="A878" s="37">
        <f>A877+1</f>
        <v>253</v>
      </c>
      <c r="B878" s="32" t="s">
        <v>519</v>
      </c>
      <c r="C878" s="32" t="s">
        <v>520</v>
      </c>
      <c r="D878" s="37" t="s">
        <v>518</v>
      </c>
      <c r="E878" s="62">
        <v>0.09</v>
      </c>
      <c r="F878" s="38"/>
      <c r="G878" s="129"/>
      <c r="H878" s="76"/>
      <c r="I878" s="205"/>
    </row>
    <row r="879" spans="1:9" x14ac:dyDescent="0.25">
      <c r="A879" s="37">
        <f>A878+1</f>
        <v>254</v>
      </c>
      <c r="B879" s="29" t="s">
        <v>546</v>
      </c>
      <c r="C879" s="29" t="s">
        <v>565</v>
      </c>
      <c r="D879" s="50" t="s">
        <v>12</v>
      </c>
      <c r="E879" s="111">
        <v>0.55000000000000004</v>
      </c>
      <c r="F879" s="38"/>
      <c r="G879" s="129"/>
      <c r="H879" s="76"/>
      <c r="I879" s="205"/>
    </row>
    <row r="880" spans="1:9" x14ac:dyDescent="0.25">
      <c r="A880" s="38"/>
      <c r="B880" s="31"/>
      <c r="C880" s="31" t="s">
        <v>33</v>
      </c>
      <c r="D880" s="91"/>
      <c r="E880" s="111"/>
      <c r="F880" s="38"/>
      <c r="G880" s="129"/>
      <c r="H880" s="76"/>
      <c r="I880" s="205"/>
    </row>
    <row r="881" spans="1:9" x14ac:dyDescent="0.25">
      <c r="A881" s="38"/>
      <c r="B881" s="31" t="s">
        <v>234</v>
      </c>
      <c r="C881" s="31" t="s">
        <v>239</v>
      </c>
      <c r="D881" s="36" t="s">
        <v>14</v>
      </c>
      <c r="E881" s="110">
        <v>1.4300000000000001E-3</v>
      </c>
      <c r="F881" s="38"/>
      <c r="G881" s="129"/>
      <c r="H881" s="76"/>
      <c r="I881" s="205"/>
    </row>
    <row r="882" spans="1:9" x14ac:dyDescent="0.25">
      <c r="A882" s="38"/>
      <c r="B882" s="31" t="s">
        <v>514</v>
      </c>
      <c r="C882" s="31" t="s">
        <v>515</v>
      </c>
      <c r="D882" s="36" t="s">
        <v>11</v>
      </c>
      <c r="E882" s="116">
        <v>8.7999999999999995E-2</v>
      </c>
      <c r="F882" s="38"/>
      <c r="G882" s="129"/>
      <c r="H882" s="76"/>
      <c r="I882" s="205"/>
    </row>
    <row r="883" spans="1:9" x14ac:dyDescent="0.25">
      <c r="A883" s="38"/>
      <c r="B883" s="31"/>
      <c r="C883" s="31" t="s">
        <v>78</v>
      </c>
      <c r="D883" s="91"/>
      <c r="E883" s="107"/>
      <c r="F883" s="38"/>
      <c r="G883" s="129"/>
      <c r="H883" s="76"/>
      <c r="I883" s="205"/>
    </row>
    <row r="884" spans="1:9" x14ac:dyDescent="0.25">
      <c r="A884" s="38"/>
      <c r="B884" s="31" t="s">
        <v>37</v>
      </c>
      <c r="C884" s="31" t="s">
        <v>38</v>
      </c>
      <c r="D884" s="36" t="s">
        <v>39</v>
      </c>
      <c r="E884" s="112">
        <v>0.47849999999999998</v>
      </c>
      <c r="F884" s="38"/>
      <c r="G884" s="129"/>
      <c r="H884" s="76"/>
      <c r="I884" s="205"/>
    </row>
    <row r="885" spans="1:9" x14ac:dyDescent="0.25">
      <c r="A885" s="37">
        <v>255</v>
      </c>
      <c r="B885" s="32" t="s">
        <v>547</v>
      </c>
      <c r="C885" s="32" t="s">
        <v>548</v>
      </c>
      <c r="D885" s="37" t="s">
        <v>518</v>
      </c>
      <c r="E885" s="72">
        <v>5.5E-2</v>
      </c>
      <c r="F885" s="38"/>
      <c r="G885" s="129"/>
      <c r="H885" s="76"/>
      <c r="I885" s="205"/>
    </row>
    <row r="886" spans="1:9" ht="25.5" x14ac:dyDescent="0.25">
      <c r="A886" s="37">
        <v>256</v>
      </c>
      <c r="B886" s="29" t="s">
        <v>549</v>
      </c>
      <c r="C886" s="29" t="s">
        <v>564</v>
      </c>
      <c r="D886" s="50" t="s">
        <v>8</v>
      </c>
      <c r="E886" s="111">
        <v>0.35</v>
      </c>
      <c r="F886" s="38"/>
      <c r="G886" s="129"/>
      <c r="H886" s="76"/>
      <c r="I886" s="205"/>
    </row>
    <row r="887" spans="1:9" x14ac:dyDescent="0.25">
      <c r="A887" s="37"/>
      <c r="B887" s="30"/>
      <c r="C887" s="30" t="s">
        <v>33</v>
      </c>
      <c r="D887" s="90"/>
      <c r="E887" s="68"/>
      <c r="F887" s="38"/>
      <c r="G887" s="129"/>
      <c r="H887" s="76"/>
      <c r="I887" s="205"/>
    </row>
    <row r="888" spans="1:9" x14ac:dyDescent="0.25">
      <c r="A888" s="37"/>
      <c r="B888" s="30" t="s">
        <v>227</v>
      </c>
      <c r="C888" s="30" t="s">
        <v>462</v>
      </c>
      <c r="D888" s="35" t="s">
        <v>14</v>
      </c>
      <c r="E888" s="112">
        <v>1.4E-3</v>
      </c>
      <c r="F888" s="38"/>
      <c r="G888" s="129"/>
      <c r="H888" s="76"/>
      <c r="I888" s="205"/>
    </row>
    <row r="889" spans="1:9" x14ac:dyDescent="0.25">
      <c r="A889" s="38"/>
      <c r="B889" s="31" t="s">
        <v>550</v>
      </c>
      <c r="C889" s="31" t="s">
        <v>561</v>
      </c>
      <c r="D889" s="36" t="s">
        <v>14</v>
      </c>
      <c r="E889" s="112">
        <v>6.9999999999999999E-4</v>
      </c>
      <c r="F889" s="38"/>
      <c r="G889" s="129"/>
      <c r="H889" s="76"/>
      <c r="I889" s="205"/>
    </row>
    <row r="890" spans="1:9" x14ac:dyDescent="0.25">
      <c r="A890" s="38"/>
      <c r="B890" s="31" t="s">
        <v>514</v>
      </c>
      <c r="C890" s="31" t="s">
        <v>515</v>
      </c>
      <c r="D890" s="36" t="s">
        <v>11</v>
      </c>
      <c r="E890" s="116">
        <v>0.105</v>
      </c>
      <c r="F890" s="38"/>
      <c r="G890" s="129"/>
      <c r="H890" s="76"/>
      <c r="I890" s="205"/>
    </row>
    <row r="891" spans="1:9" x14ac:dyDescent="0.25">
      <c r="A891" s="38"/>
      <c r="B891" s="31" t="s">
        <v>551</v>
      </c>
      <c r="C891" s="31" t="s">
        <v>552</v>
      </c>
      <c r="D891" s="36" t="s">
        <v>12</v>
      </c>
      <c r="E891" s="112">
        <v>3.15E-2</v>
      </c>
      <c r="F891" s="38"/>
      <c r="G891" s="129"/>
      <c r="H891" s="76"/>
      <c r="I891" s="205"/>
    </row>
    <row r="892" spans="1:9" x14ac:dyDescent="0.25">
      <c r="A892" s="38"/>
      <c r="B892" s="31"/>
      <c r="C892" s="31" t="s">
        <v>78</v>
      </c>
      <c r="D892" s="91"/>
      <c r="E892" s="107"/>
      <c r="F892" s="38"/>
      <c r="G892" s="129"/>
      <c r="H892" s="76"/>
      <c r="I892" s="205"/>
    </row>
    <row r="893" spans="1:9" x14ac:dyDescent="0.25">
      <c r="A893" s="38"/>
      <c r="B893" s="31" t="s">
        <v>37</v>
      </c>
      <c r="C893" s="31" t="s">
        <v>38</v>
      </c>
      <c r="D893" s="36" t="s">
        <v>39</v>
      </c>
      <c r="E893" s="110">
        <v>0.87024000000000001</v>
      </c>
      <c r="F893" s="38"/>
      <c r="G893" s="129"/>
      <c r="H893" s="76"/>
      <c r="I893" s="205"/>
    </row>
    <row r="894" spans="1:9" x14ac:dyDescent="0.25">
      <c r="A894" s="37">
        <v>257</v>
      </c>
      <c r="B894" s="32" t="s">
        <v>553</v>
      </c>
      <c r="C894" s="32" t="s">
        <v>563</v>
      </c>
      <c r="D894" s="37" t="s">
        <v>22</v>
      </c>
      <c r="E894" s="71">
        <v>35</v>
      </c>
      <c r="F894" s="38"/>
      <c r="G894" s="129"/>
      <c r="H894" s="76"/>
      <c r="I894" s="205"/>
    </row>
    <row r="895" spans="1:9" x14ac:dyDescent="0.25">
      <c r="A895" s="37">
        <f>A894+1</f>
        <v>258</v>
      </c>
      <c r="B895" s="32" t="s">
        <v>554</v>
      </c>
      <c r="C895" s="32" t="s">
        <v>555</v>
      </c>
      <c r="D895" s="37" t="s">
        <v>22</v>
      </c>
      <c r="E895" s="71">
        <v>35</v>
      </c>
      <c r="F895" s="38"/>
      <c r="G895" s="129"/>
      <c r="H895" s="76"/>
      <c r="I895" s="205"/>
    </row>
    <row r="896" spans="1:9" ht="25.5" x14ac:dyDescent="0.25">
      <c r="A896" s="37">
        <f>A895+1</f>
        <v>259</v>
      </c>
      <c r="B896" s="29" t="s">
        <v>556</v>
      </c>
      <c r="C896" s="29" t="s">
        <v>562</v>
      </c>
      <c r="D896" s="50" t="s">
        <v>8</v>
      </c>
      <c r="E896" s="111">
        <v>0.38</v>
      </c>
      <c r="F896" s="38"/>
      <c r="G896" s="129"/>
      <c r="H896" s="76"/>
      <c r="I896" s="205"/>
    </row>
    <row r="897" spans="1:9" x14ac:dyDescent="0.25">
      <c r="A897" s="38"/>
      <c r="B897" s="31"/>
      <c r="C897" s="31" t="s">
        <v>33</v>
      </c>
      <c r="D897" s="91"/>
      <c r="E897" s="111"/>
      <c r="F897" s="38"/>
      <c r="G897" s="129"/>
      <c r="H897" s="76"/>
      <c r="I897" s="205"/>
    </row>
    <row r="898" spans="1:9" x14ac:dyDescent="0.25">
      <c r="A898" s="38"/>
      <c r="B898" s="31" t="s">
        <v>227</v>
      </c>
      <c r="C898" s="31" t="s">
        <v>462</v>
      </c>
      <c r="D898" s="36" t="s">
        <v>14</v>
      </c>
      <c r="E898" s="110">
        <v>1.5200000000000001E-3</v>
      </c>
      <c r="F898" s="38"/>
      <c r="G898" s="129"/>
      <c r="H898" s="76"/>
      <c r="I898" s="205"/>
    </row>
    <row r="899" spans="1:9" x14ac:dyDescent="0.25">
      <c r="A899" s="38"/>
      <c r="B899" s="31" t="s">
        <v>550</v>
      </c>
      <c r="C899" s="31" t="s">
        <v>561</v>
      </c>
      <c r="D899" s="36" t="s">
        <v>14</v>
      </c>
      <c r="E899" s="110">
        <v>7.6000000000000004E-4</v>
      </c>
      <c r="F899" s="38"/>
      <c r="G899" s="129"/>
      <c r="H899" s="76"/>
      <c r="I899" s="205"/>
    </row>
    <row r="900" spans="1:9" x14ac:dyDescent="0.25">
      <c r="A900" s="38"/>
      <c r="B900" s="31" t="s">
        <v>514</v>
      </c>
      <c r="C900" s="31" t="s">
        <v>515</v>
      </c>
      <c r="D900" s="36" t="s">
        <v>11</v>
      </c>
      <c r="E900" s="116">
        <v>0.152</v>
      </c>
      <c r="F900" s="38"/>
      <c r="G900" s="129"/>
      <c r="H900" s="76"/>
      <c r="I900" s="205"/>
    </row>
    <row r="901" spans="1:9" x14ac:dyDescent="0.25">
      <c r="A901" s="38"/>
      <c r="B901" s="31" t="s">
        <v>551</v>
      </c>
      <c r="C901" s="31" t="s">
        <v>552</v>
      </c>
      <c r="D901" s="36" t="s">
        <v>12</v>
      </c>
      <c r="E901" s="112">
        <v>4.9399999999999999E-2</v>
      </c>
      <c r="F901" s="38"/>
      <c r="G901" s="129"/>
      <c r="H901" s="76"/>
      <c r="I901" s="205"/>
    </row>
    <row r="902" spans="1:9" x14ac:dyDescent="0.25">
      <c r="A902" s="38"/>
      <c r="B902" s="31"/>
      <c r="C902" s="31" t="s">
        <v>78</v>
      </c>
      <c r="D902" s="91"/>
      <c r="E902" s="107"/>
      <c r="F902" s="38"/>
      <c r="G902" s="129"/>
      <c r="H902" s="76"/>
      <c r="I902" s="205"/>
    </row>
    <row r="903" spans="1:9" x14ac:dyDescent="0.25">
      <c r="A903" s="38"/>
      <c r="B903" s="31" t="s">
        <v>37</v>
      </c>
      <c r="C903" s="31" t="s">
        <v>38</v>
      </c>
      <c r="D903" s="36" t="s">
        <v>39</v>
      </c>
      <c r="E903" s="106">
        <v>0.94483200000000001</v>
      </c>
      <c r="F903" s="38"/>
      <c r="G903" s="129"/>
      <c r="H903" s="76"/>
      <c r="I903" s="205"/>
    </row>
    <row r="904" spans="1:9" x14ac:dyDescent="0.25">
      <c r="A904" s="37">
        <f>A896+1</f>
        <v>260</v>
      </c>
      <c r="B904" s="32" t="s">
        <v>553</v>
      </c>
      <c r="C904" s="32" t="s">
        <v>560</v>
      </c>
      <c r="D904" s="37" t="s">
        <v>22</v>
      </c>
      <c r="E904" s="71">
        <v>38</v>
      </c>
      <c r="F904" s="38"/>
      <c r="G904" s="129"/>
      <c r="H904" s="76"/>
      <c r="I904" s="205"/>
    </row>
    <row r="905" spans="1:9" x14ac:dyDescent="0.25">
      <c r="A905" s="37">
        <f>A904+1</f>
        <v>261</v>
      </c>
      <c r="B905" s="32" t="s">
        <v>557</v>
      </c>
      <c r="C905" s="32" t="s">
        <v>558</v>
      </c>
      <c r="D905" s="37" t="s">
        <v>559</v>
      </c>
      <c r="E905" s="74">
        <v>15.2</v>
      </c>
      <c r="F905" s="38"/>
      <c r="G905" s="129"/>
      <c r="H905" s="76"/>
      <c r="I905" s="205"/>
    </row>
    <row r="906" spans="1:9" ht="25.5" x14ac:dyDescent="0.25">
      <c r="A906" s="37">
        <f>A905+1</f>
        <v>262</v>
      </c>
      <c r="B906" s="29" t="s">
        <v>580</v>
      </c>
      <c r="C906" s="29" t="s">
        <v>653</v>
      </c>
      <c r="D906" s="50" t="s">
        <v>8</v>
      </c>
      <c r="E906" s="111">
        <v>0.17</v>
      </c>
      <c r="F906" s="38"/>
      <c r="G906" s="129"/>
      <c r="H906" s="76"/>
      <c r="I906" s="205"/>
    </row>
    <row r="907" spans="1:9" x14ac:dyDescent="0.25">
      <c r="A907" s="37"/>
      <c r="B907" s="30"/>
      <c r="C907" s="30" t="s">
        <v>33</v>
      </c>
      <c r="D907" s="90"/>
      <c r="E907" s="68"/>
      <c r="F907" s="38"/>
      <c r="G907" s="129"/>
      <c r="H907" s="76"/>
      <c r="I907" s="205"/>
    </row>
    <row r="908" spans="1:9" x14ac:dyDescent="0.25">
      <c r="A908" s="37"/>
      <c r="B908" s="30" t="s">
        <v>57</v>
      </c>
      <c r="C908" s="30" t="s">
        <v>58</v>
      </c>
      <c r="D908" s="35" t="s">
        <v>14</v>
      </c>
      <c r="E908" s="106">
        <v>5.3600000000000002E-4</v>
      </c>
      <c r="F908" s="38"/>
      <c r="G908" s="129"/>
      <c r="H908" s="76"/>
      <c r="I908" s="205"/>
    </row>
    <row r="909" spans="1:9" x14ac:dyDescent="0.25">
      <c r="A909" s="38"/>
      <c r="B909" s="31" t="s">
        <v>514</v>
      </c>
      <c r="C909" s="31" t="s">
        <v>515</v>
      </c>
      <c r="D909" s="36" t="s">
        <v>11</v>
      </c>
      <c r="E909" s="116">
        <v>5.0999999999999997E-2</v>
      </c>
      <c r="F909" s="38"/>
      <c r="G909" s="129"/>
      <c r="H909" s="76"/>
      <c r="I909" s="205"/>
    </row>
    <row r="910" spans="1:9" x14ac:dyDescent="0.25">
      <c r="A910" s="38"/>
      <c r="B910" s="31"/>
      <c r="C910" s="31" t="s">
        <v>78</v>
      </c>
      <c r="D910" s="91"/>
      <c r="E910" s="107"/>
      <c r="F910" s="38"/>
      <c r="G910" s="129"/>
      <c r="H910" s="76"/>
      <c r="I910" s="205"/>
    </row>
    <row r="911" spans="1:9" x14ac:dyDescent="0.25">
      <c r="A911" s="38"/>
      <c r="B911" s="31" t="s">
        <v>37</v>
      </c>
      <c r="C911" s="31" t="s">
        <v>38</v>
      </c>
      <c r="D911" s="36" t="s">
        <v>39</v>
      </c>
      <c r="E911" s="106">
        <v>0.42268800000000001</v>
      </c>
      <c r="F911" s="38"/>
      <c r="G911" s="129"/>
      <c r="H911" s="76"/>
      <c r="I911" s="205"/>
    </row>
    <row r="912" spans="1:9" ht="25.5" x14ac:dyDescent="0.25">
      <c r="A912" s="37">
        <v>263</v>
      </c>
      <c r="B912" s="32" t="s">
        <v>553</v>
      </c>
      <c r="C912" s="32" t="s">
        <v>581</v>
      </c>
      <c r="D912" s="37" t="s">
        <v>22</v>
      </c>
      <c r="E912" s="71">
        <v>5</v>
      </c>
      <c r="F912" s="38"/>
      <c r="G912" s="129"/>
      <c r="H912" s="76"/>
      <c r="I912" s="205"/>
    </row>
    <row r="913" spans="1:9" x14ac:dyDescent="0.25">
      <c r="A913" s="37">
        <f>A912+1</f>
        <v>264</v>
      </c>
      <c r="B913" s="32" t="s">
        <v>557</v>
      </c>
      <c r="C913" s="32" t="s">
        <v>558</v>
      </c>
      <c r="D913" s="37" t="s">
        <v>559</v>
      </c>
      <c r="E913" s="71">
        <v>1</v>
      </c>
      <c r="F913" s="38"/>
      <c r="G913" s="129"/>
      <c r="H913" s="76"/>
      <c r="I913" s="205"/>
    </row>
    <row r="914" spans="1:9" x14ac:dyDescent="0.25">
      <c r="A914" s="37">
        <f t="shared" ref="A914:A916" si="10">A913+1</f>
        <v>265</v>
      </c>
      <c r="B914" s="32" t="s">
        <v>553</v>
      </c>
      <c r="C914" s="32" t="s">
        <v>652</v>
      </c>
      <c r="D914" s="37" t="s">
        <v>22</v>
      </c>
      <c r="E914" s="71">
        <v>12</v>
      </c>
      <c r="F914" s="38"/>
      <c r="G914" s="129"/>
      <c r="H914" s="76"/>
      <c r="I914" s="205"/>
    </row>
    <row r="915" spans="1:9" x14ac:dyDescent="0.25">
      <c r="A915" s="37">
        <f t="shared" si="10"/>
        <v>266</v>
      </c>
      <c r="B915" s="32" t="s">
        <v>557</v>
      </c>
      <c r="C915" s="32" t="s">
        <v>582</v>
      </c>
      <c r="D915" s="37" t="s">
        <v>559</v>
      </c>
      <c r="E915" s="74">
        <v>2.4</v>
      </c>
      <c r="F915" s="38"/>
      <c r="G915" s="129"/>
      <c r="H915" s="76"/>
      <c r="I915" s="205"/>
    </row>
    <row r="916" spans="1:9" x14ac:dyDescent="0.25">
      <c r="A916" s="37">
        <f t="shared" si="10"/>
        <v>267</v>
      </c>
      <c r="B916" s="29" t="s">
        <v>583</v>
      </c>
      <c r="C916" s="29" t="s">
        <v>584</v>
      </c>
      <c r="D916" s="50" t="s">
        <v>8</v>
      </c>
      <c r="E916" s="123">
        <v>0.1</v>
      </c>
      <c r="F916" s="38"/>
      <c r="G916" s="129"/>
      <c r="H916" s="76"/>
      <c r="I916" s="205"/>
    </row>
    <row r="917" spans="1:9" x14ac:dyDescent="0.25">
      <c r="A917" s="38"/>
      <c r="B917" s="31"/>
      <c r="C917" s="31" t="s">
        <v>33</v>
      </c>
      <c r="D917" s="91"/>
      <c r="E917" s="111"/>
      <c r="F917" s="38"/>
      <c r="G917" s="129"/>
      <c r="H917" s="76"/>
      <c r="I917" s="205"/>
    </row>
    <row r="918" spans="1:9" x14ac:dyDescent="0.25">
      <c r="A918" s="38"/>
      <c r="B918" s="31" t="s">
        <v>57</v>
      </c>
      <c r="C918" s="31" t="s">
        <v>58</v>
      </c>
      <c r="D918" s="36" t="s">
        <v>14</v>
      </c>
      <c r="E918" s="112">
        <v>1E-4</v>
      </c>
      <c r="F918" s="38"/>
      <c r="G918" s="129"/>
      <c r="H918" s="76"/>
      <c r="I918" s="205"/>
    </row>
    <row r="919" spans="1:9" x14ac:dyDescent="0.25">
      <c r="A919" s="38"/>
      <c r="B919" s="31" t="s">
        <v>514</v>
      </c>
      <c r="C919" s="31" t="s">
        <v>515</v>
      </c>
      <c r="D919" s="36" t="s">
        <v>11</v>
      </c>
      <c r="E919" s="107">
        <v>0.03</v>
      </c>
      <c r="F919" s="38"/>
      <c r="G919" s="129"/>
      <c r="H919" s="76"/>
      <c r="I919" s="205"/>
    </row>
    <row r="920" spans="1:9" x14ac:dyDescent="0.25">
      <c r="A920" s="38"/>
      <c r="B920" s="31" t="s">
        <v>554</v>
      </c>
      <c r="C920" s="31" t="s">
        <v>585</v>
      </c>
      <c r="D920" s="36" t="s">
        <v>22</v>
      </c>
      <c r="E920" s="121">
        <v>20.399999999999999</v>
      </c>
      <c r="F920" s="38"/>
      <c r="G920" s="129"/>
      <c r="H920" s="76"/>
      <c r="I920" s="205"/>
    </row>
    <row r="921" spans="1:9" x14ac:dyDescent="0.25">
      <c r="A921" s="38"/>
      <c r="B921" s="31"/>
      <c r="C921" s="31" t="s">
        <v>78</v>
      </c>
      <c r="D921" s="91"/>
      <c r="E921" s="107"/>
      <c r="F921" s="38"/>
      <c r="G921" s="129"/>
      <c r="H921" s="76"/>
      <c r="I921" s="205"/>
    </row>
    <row r="922" spans="1:9" x14ac:dyDescent="0.25">
      <c r="A922" s="38"/>
      <c r="B922" s="31" t="s">
        <v>37</v>
      </c>
      <c r="C922" s="31" t="s">
        <v>38</v>
      </c>
      <c r="D922" s="36" t="s">
        <v>39</v>
      </c>
      <c r="E922" s="112">
        <v>0.19109999999999999</v>
      </c>
      <c r="F922" s="38"/>
      <c r="G922" s="129"/>
      <c r="H922" s="76"/>
      <c r="I922" s="205"/>
    </row>
    <row r="923" spans="1:9" x14ac:dyDescent="0.25">
      <c r="A923" s="37">
        <v>268</v>
      </c>
      <c r="B923" s="32" t="s">
        <v>553</v>
      </c>
      <c r="C923" s="32" t="s">
        <v>651</v>
      </c>
      <c r="D923" s="37" t="s">
        <v>22</v>
      </c>
      <c r="E923" s="71">
        <v>10</v>
      </c>
      <c r="F923" s="38"/>
      <c r="G923" s="129"/>
      <c r="H923" s="76"/>
      <c r="I923" s="205"/>
    </row>
    <row r="924" spans="1:9" x14ac:dyDescent="0.25">
      <c r="A924" s="37">
        <f>A923+1</f>
        <v>269</v>
      </c>
      <c r="B924" s="32" t="s">
        <v>554</v>
      </c>
      <c r="C924" s="32" t="s">
        <v>555</v>
      </c>
      <c r="D924" s="37" t="s">
        <v>22</v>
      </c>
      <c r="E924" s="71">
        <v>20</v>
      </c>
      <c r="F924" s="38"/>
      <c r="G924" s="129"/>
      <c r="H924" s="76"/>
      <c r="I924" s="205"/>
    </row>
    <row r="925" spans="1:9" x14ac:dyDescent="0.25">
      <c r="A925" s="37">
        <f>A924+1</f>
        <v>270</v>
      </c>
      <c r="B925" s="29" t="s">
        <v>586</v>
      </c>
      <c r="C925" s="29" t="s">
        <v>650</v>
      </c>
      <c r="D925" s="50" t="s">
        <v>8</v>
      </c>
      <c r="E925" s="111">
        <v>0.22</v>
      </c>
      <c r="F925" s="38"/>
      <c r="G925" s="129"/>
      <c r="H925" s="76"/>
      <c r="I925" s="205"/>
    </row>
    <row r="926" spans="1:9" x14ac:dyDescent="0.25">
      <c r="A926" s="13"/>
      <c r="B926" s="46"/>
      <c r="C926" s="30" t="s">
        <v>33</v>
      </c>
      <c r="D926" s="90"/>
      <c r="E926" s="68"/>
      <c r="F926" s="38"/>
      <c r="G926" s="129"/>
      <c r="H926" s="76"/>
      <c r="I926" s="205"/>
    </row>
    <row r="927" spans="1:9" x14ac:dyDescent="0.25">
      <c r="A927" s="13"/>
      <c r="B927" s="30" t="s">
        <v>57</v>
      </c>
      <c r="C927" s="30" t="s">
        <v>58</v>
      </c>
      <c r="D927" s="35" t="s">
        <v>14</v>
      </c>
      <c r="E927" s="110">
        <v>8.8000000000000003E-4</v>
      </c>
      <c r="F927" s="38"/>
      <c r="G927" s="129"/>
      <c r="H927" s="76"/>
      <c r="I927" s="205"/>
    </row>
    <row r="928" spans="1:9" x14ac:dyDescent="0.25">
      <c r="A928" s="13"/>
      <c r="B928" s="31"/>
      <c r="C928" s="31" t="s">
        <v>78</v>
      </c>
      <c r="D928" s="91"/>
      <c r="E928" s="107"/>
      <c r="F928" s="38"/>
      <c r="G928" s="129"/>
      <c r="H928" s="76"/>
      <c r="I928" s="205"/>
    </row>
    <row r="929" spans="1:9" x14ac:dyDescent="0.25">
      <c r="A929" s="13"/>
      <c r="B929" s="31" t="s">
        <v>37</v>
      </c>
      <c r="C929" s="31" t="s">
        <v>38</v>
      </c>
      <c r="D929" s="36" t="s">
        <v>39</v>
      </c>
      <c r="E929" s="106">
        <v>0.84638400000000003</v>
      </c>
      <c r="F929" s="38"/>
      <c r="G929" s="129"/>
      <c r="H929" s="76"/>
      <c r="I929" s="205"/>
    </row>
    <row r="930" spans="1:9" x14ac:dyDescent="0.25">
      <c r="A930" s="37">
        <v>271</v>
      </c>
      <c r="B930" s="47" t="s">
        <v>587</v>
      </c>
      <c r="C930" s="47" t="s">
        <v>588</v>
      </c>
      <c r="D930" s="37" t="s">
        <v>22</v>
      </c>
      <c r="E930" s="71">
        <v>22</v>
      </c>
      <c r="F930" s="38"/>
      <c r="G930" s="129"/>
      <c r="H930" s="76"/>
      <c r="I930" s="205"/>
    </row>
    <row r="931" spans="1:9" x14ac:dyDescent="0.25">
      <c r="A931" s="37">
        <f>A930+1</f>
        <v>272</v>
      </c>
      <c r="B931" s="32" t="s">
        <v>534</v>
      </c>
      <c r="C931" s="32" t="s">
        <v>589</v>
      </c>
      <c r="D931" s="37" t="s">
        <v>22</v>
      </c>
      <c r="E931" s="71">
        <v>22</v>
      </c>
      <c r="F931" s="38"/>
      <c r="G931" s="129"/>
      <c r="H931" s="76"/>
      <c r="I931" s="205"/>
    </row>
    <row r="932" spans="1:9" x14ac:dyDescent="0.25">
      <c r="A932" s="37">
        <f>A931+1</f>
        <v>273</v>
      </c>
      <c r="B932" s="29" t="s">
        <v>590</v>
      </c>
      <c r="C932" s="29" t="s">
        <v>649</v>
      </c>
      <c r="D932" s="50" t="s">
        <v>8</v>
      </c>
      <c r="E932" s="111">
        <v>0.13</v>
      </c>
      <c r="F932" s="38"/>
      <c r="G932" s="129"/>
      <c r="H932" s="76"/>
      <c r="I932" s="205"/>
    </row>
    <row r="933" spans="1:9" x14ac:dyDescent="0.25">
      <c r="A933" s="13"/>
      <c r="B933" s="31"/>
      <c r="C933" s="31" t="s">
        <v>33</v>
      </c>
      <c r="D933" s="91"/>
      <c r="E933" s="111"/>
      <c r="F933" s="38"/>
      <c r="G933" s="129"/>
      <c r="H933" s="76"/>
      <c r="I933" s="205"/>
    </row>
    <row r="934" spans="1:9" x14ac:dyDescent="0.25">
      <c r="A934" s="13"/>
      <c r="B934" s="31" t="s">
        <v>57</v>
      </c>
      <c r="C934" s="31" t="s">
        <v>58</v>
      </c>
      <c r="D934" s="36" t="s">
        <v>14</v>
      </c>
      <c r="E934" s="110">
        <v>5.1999999999999995E-4</v>
      </c>
      <c r="F934" s="38"/>
      <c r="G934" s="129"/>
      <c r="H934" s="76"/>
      <c r="I934" s="205"/>
    </row>
    <row r="935" spans="1:9" x14ac:dyDescent="0.25">
      <c r="A935" s="13"/>
      <c r="B935" s="31"/>
      <c r="C935" s="31" t="s">
        <v>78</v>
      </c>
      <c r="D935" s="91"/>
      <c r="E935" s="107"/>
      <c r="F935" s="38"/>
      <c r="G935" s="129"/>
      <c r="H935" s="76"/>
      <c r="I935" s="205"/>
    </row>
    <row r="936" spans="1:9" x14ac:dyDescent="0.25">
      <c r="A936" s="13"/>
      <c r="B936" s="31" t="s">
        <v>37</v>
      </c>
      <c r="C936" s="31" t="s">
        <v>38</v>
      </c>
      <c r="D936" s="36" t="s">
        <v>39</v>
      </c>
      <c r="E936" s="106">
        <v>0.50013600000000002</v>
      </c>
      <c r="F936" s="38"/>
      <c r="G936" s="129"/>
      <c r="H936" s="76"/>
      <c r="I936" s="205"/>
    </row>
    <row r="937" spans="1:9" x14ac:dyDescent="0.25">
      <c r="A937" s="37">
        <v>274</v>
      </c>
      <c r="B937" s="32" t="s">
        <v>587</v>
      </c>
      <c r="C937" s="32" t="s">
        <v>591</v>
      </c>
      <c r="D937" s="37" t="s">
        <v>22</v>
      </c>
      <c r="E937" s="71">
        <v>13</v>
      </c>
      <c r="F937" s="38"/>
      <c r="G937" s="129"/>
      <c r="H937" s="76"/>
      <c r="I937" s="205"/>
    </row>
    <row r="938" spans="1:9" x14ac:dyDescent="0.25">
      <c r="A938" s="13">
        <f>A937+1</f>
        <v>275</v>
      </c>
      <c r="B938" s="32" t="s">
        <v>534</v>
      </c>
      <c r="C938" s="32" t="s">
        <v>589</v>
      </c>
      <c r="D938" s="37" t="s">
        <v>22</v>
      </c>
      <c r="E938" s="71">
        <v>13</v>
      </c>
      <c r="F938" s="38"/>
      <c r="G938" s="129"/>
      <c r="H938" s="76"/>
      <c r="I938" s="205"/>
    </row>
    <row r="939" spans="1:9" x14ac:dyDescent="0.25">
      <c r="A939" s="13">
        <f>A938+1</f>
        <v>276</v>
      </c>
      <c r="B939" s="29" t="s">
        <v>592</v>
      </c>
      <c r="C939" s="29" t="s">
        <v>648</v>
      </c>
      <c r="D939" s="50" t="s">
        <v>8</v>
      </c>
      <c r="E939" s="111">
        <v>0.75</v>
      </c>
      <c r="F939" s="38"/>
      <c r="G939" s="129"/>
      <c r="H939" s="76"/>
      <c r="I939" s="205"/>
    </row>
    <row r="940" spans="1:9" x14ac:dyDescent="0.25">
      <c r="A940" s="13"/>
      <c r="B940" s="31"/>
      <c r="C940" s="31" t="s">
        <v>33</v>
      </c>
      <c r="D940" s="91"/>
      <c r="E940" s="111"/>
      <c r="F940" s="38"/>
      <c r="G940" s="129"/>
      <c r="H940" s="76"/>
      <c r="I940" s="205"/>
    </row>
    <row r="941" spans="1:9" x14ac:dyDescent="0.25">
      <c r="A941" s="13"/>
      <c r="B941" s="31" t="s">
        <v>57</v>
      </c>
      <c r="C941" s="31" t="s">
        <v>58</v>
      </c>
      <c r="D941" s="36" t="s">
        <v>14</v>
      </c>
      <c r="E941" s="112">
        <v>1.5E-3</v>
      </c>
      <c r="F941" s="38"/>
      <c r="G941" s="129"/>
      <c r="H941" s="76"/>
      <c r="I941" s="205"/>
    </row>
    <row r="942" spans="1:9" x14ac:dyDescent="0.25">
      <c r="A942" s="13"/>
      <c r="B942" s="31"/>
      <c r="C942" s="31" t="s">
        <v>78</v>
      </c>
      <c r="D942" s="91"/>
      <c r="E942" s="107"/>
      <c r="F942" s="38"/>
      <c r="G942" s="129"/>
      <c r="H942" s="76"/>
      <c r="I942" s="205"/>
    </row>
    <row r="943" spans="1:9" x14ac:dyDescent="0.25">
      <c r="A943" s="13"/>
      <c r="B943" s="31" t="s">
        <v>37</v>
      </c>
      <c r="C943" s="31" t="s">
        <v>38</v>
      </c>
      <c r="D943" s="36" t="s">
        <v>39</v>
      </c>
      <c r="E943" s="112">
        <v>2.8854000000000002</v>
      </c>
      <c r="F943" s="38"/>
      <c r="G943" s="129"/>
      <c r="H943" s="76"/>
      <c r="I943" s="205"/>
    </row>
    <row r="944" spans="1:9" x14ac:dyDescent="0.25">
      <c r="A944" s="13">
        <v>277</v>
      </c>
      <c r="B944" s="32" t="s">
        <v>593</v>
      </c>
      <c r="C944" s="32" t="s">
        <v>594</v>
      </c>
      <c r="D944" s="37" t="s">
        <v>22</v>
      </c>
      <c r="E944" s="71">
        <v>75</v>
      </c>
      <c r="F944" s="38"/>
      <c r="G944" s="129"/>
      <c r="H944" s="76"/>
      <c r="I944" s="205"/>
    </row>
    <row r="945" spans="1:9" x14ac:dyDescent="0.25">
      <c r="A945" s="13">
        <f>A944+1</f>
        <v>278</v>
      </c>
      <c r="B945" s="32" t="s">
        <v>534</v>
      </c>
      <c r="C945" s="32" t="s">
        <v>589</v>
      </c>
      <c r="D945" s="37" t="s">
        <v>22</v>
      </c>
      <c r="E945" s="71">
        <v>75</v>
      </c>
      <c r="F945" s="38"/>
      <c r="G945" s="129"/>
      <c r="H945" s="76"/>
      <c r="I945" s="205"/>
    </row>
    <row r="946" spans="1:9" x14ac:dyDescent="0.25">
      <c r="A946" s="13">
        <f>A945+1</f>
        <v>279</v>
      </c>
      <c r="B946" s="29" t="s">
        <v>595</v>
      </c>
      <c r="C946" s="29" t="s">
        <v>647</v>
      </c>
      <c r="D946" s="50" t="s">
        <v>8</v>
      </c>
      <c r="E946" s="111">
        <v>0.23</v>
      </c>
      <c r="F946" s="38"/>
      <c r="G946" s="129"/>
      <c r="H946" s="76"/>
      <c r="I946" s="205"/>
    </row>
    <row r="947" spans="1:9" x14ac:dyDescent="0.25">
      <c r="A947" s="37"/>
      <c r="B947" s="46"/>
      <c r="C947" s="30" t="s">
        <v>33</v>
      </c>
      <c r="D947" s="90"/>
      <c r="E947" s="68"/>
      <c r="F947" s="38"/>
      <c r="G947" s="129"/>
      <c r="H947" s="76"/>
      <c r="I947" s="205"/>
    </row>
    <row r="948" spans="1:9" x14ac:dyDescent="0.25">
      <c r="A948" s="37"/>
      <c r="B948" s="30" t="s">
        <v>57</v>
      </c>
      <c r="C948" s="30" t="s">
        <v>58</v>
      </c>
      <c r="D948" s="35" t="s">
        <v>14</v>
      </c>
      <c r="E948" s="110">
        <v>4.6000000000000001E-4</v>
      </c>
      <c r="F948" s="38"/>
      <c r="G948" s="129"/>
      <c r="H948" s="76"/>
      <c r="I948" s="205"/>
    </row>
    <row r="949" spans="1:9" x14ac:dyDescent="0.25">
      <c r="A949" s="38"/>
      <c r="B949" s="31"/>
      <c r="C949" s="31" t="s">
        <v>78</v>
      </c>
      <c r="D949" s="91"/>
      <c r="E949" s="107"/>
      <c r="F949" s="38"/>
      <c r="G949" s="129"/>
      <c r="H949" s="76"/>
      <c r="I949" s="205"/>
    </row>
    <row r="950" spans="1:9" x14ac:dyDescent="0.25">
      <c r="A950" s="38"/>
      <c r="B950" s="31" t="s">
        <v>37</v>
      </c>
      <c r="C950" s="31" t="s">
        <v>38</v>
      </c>
      <c r="D950" s="36" t="s">
        <v>39</v>
      </c>
      <c r="E950" s="106">
        <v>0.88485599999999998</v>
      </c>
      <c r="F950" s="38"/>
      <c r="G950" s="129"/>
      <c r="H950" s="76"/>
      <c r="I950" s="205"/>
    </row>
    <row r="951" spans="1:9" x14ac:dyDescent="0.25">
      <c r="A951" s="37">
        <v>280</v>
      </c>
      <c r="B951" s="32" t="s">
        <v>593</v>
      </c>
      <c r="C951" s="32" t="s">
        <v>596</v>
      </c>
      <c r="D951" s="37" t="s">
        <v>22</v>
      </c>
      <c r="E951" s="71">
        <v>23</v>
      </c>
      <c r="F951" s="38"/>
      <c r="G951" s="129"/>
      <c r="H951" s="76"/>
      <c r="I951" s="205"/>
    </row>
    <row r="952" spans="1:9" x14ac:dyDescent="0.25">
      <c r="A952" s="37">
        <v>281</v>
      </c>
      <c r="B952" s="29" t="s">
        <v>597</v>
      </c>
      <c r="C952" s="29" t="s">
        <v>646</v>
      </c>
      <c r="D952" s="50" t="s">
        <v>22</v>
      </c>
      <c r="E952" s="68">
        <v>3</v>
      </c>
      <c r="F952" s="38"/>
      <c r="G952" s="129"/>
      <c r="H952" s="76"/>
      <c r="I952" s="205"/>
    </row>
    <row r="953" spans="1:9" x14ac:dyDescent="0.25">
      <c r="A953" s="38"/>
      <c r="B953" s="31"/>
      <c r="C953" s="31" t="s">
        <v>33</v>
      </c>
      <c r="D953" s="91"/>
      <c r="E953" s="111"/>
      <c r="F953" s="38"/>
      <c r="G953" s="129"/>
      <c r="H953" s="76"/>
      <c r="I953" s="205"/>
    </row>
    <row r="954" spans="1:9" x14ac:dyDescent="0.25">
      <c r="A954" s="38"/>
      <c r="B954" s="31" t="s">
        <v>57</v>
      </c>
      <c r="C954" s="31" t="s">
        <v>58</v>
      </c>
      <c r="D954" s="36" t="s">
        <v>14</v>
      </c>
      <c r="E954" s="116">
        <v>3.0000000000000001E-3</v>
      </c>
      <c r="F954" s="38"/>
      <c r="G954" s="129"/>
      <c r="H954" s="76"/>
      <c r="I954" s="205"/>
    </row>
    <row r="955" spans="1:9" x14ac:dyDescent="0.25">
      <c r="A955" s="38"/>
      <c r="B955" s="31" t="s">
        <v>87</v>
      </c>
      <c r="C955" s="31" t="s">
        <v>88</v>
      </c>
      <c r="D955" s="36" t="s">
        <v>14</v>
      </c>
      <c r="E955" s="110">
        <v>1.4999999999999999E-4</v>
      </c>
      <c r="F955" s="38"/>
      <c r="G955" s="129"/>
      <c r="H955" s="76"/>
      <c r="I955" s="205"/>
    </row>
    <row r="956" spans="1:9" x14ac:dyDescent="0.25">
      <c r="A956" s="38"/>
      <c r="B956" s="31" t="s">
        <v>598</v>
      </c>
      <c r="C956" s="31" t="s">
        <v>599</v>
      </c>
      <c r="D956" s="36" t="s">
        <v>14</v>
      </c>
      <c r="E956" s="116">
        <v>6.0000000000000001E-3</v>
      </c>
      <c r="F956" s="38"/>
      <c r="G956" s="129"/>
      <c r="H956" s="76"/>
      <c r="I956" s="205"/>
    </row>
    <row r="957" spans="1:9" x14ac:dyDescent="0.25">
      <c r="A957" s="38"/>
      <c r="B957" s="31" t="s">
        <v>539</v>
      </c>
      <c r="C957" s="31" t="s">
        <v>540</v>
      </c>
      <c r="D957" s="36" t="s">
        <v>14</v>
      </c>
      <c r="E957" s="110">
        <v>1.74E-3</v>
      </c>
      <c r="F957" s="38"/>
      <c r="G957" s="129"/>
      <c r="H957" s="76"/>
      <c r="I957" s="205"/>
    </row>
    <row r="958" spans="1:9" x14ac:dyDescent="0.25">
      <c r="A958" s="38"/>
      <c r="B958" s="31" t="s">
        <v>514</v>
      </c>
      <c r="C958" s="31" t="s">
        <v>515</v>
      </c>
      <c r="D958" s="36" t="s">
        <v>11</v>
      </c>
      <c r="E958" s="116">
        <v>6.9000000000000006E-2</v>
      </c>
      <c r="F958" s="38"/>
      <c r="G958" s="129"/>
      <c r="H958" s="76"/>
      <c r="I958" s="205"/>
    </row>
    <row r="959" spans="1:9" x14ac:dyDescent="0.25">
      <c r="A959" s="38"/>
      <c r="B959" s="31" t="s">
        <v>542</v>
      </c>
      <c r="C959" s="31" t="s">
        <v>543</v>
      </c>
      <c r="D959" s="36" t="s">
        <v>8</v>
      </c>
      <c r="E959" s="107">
        <v>0.06</v>
      </c>
      <c r="F959" s="38"/>
      <c r="G959" s="129"/>
      <c r="H959" s="76"/>
      <c r="I959" s="205"/>
    </row>
    <row r="960" spans="1:9" x14ac:dyDescent="0.25">
      <c r="A960" s="38"/>
      <c r="B960" s="31" t="s">
        <v>600</v>
      </c>
      <c r="C960" s="31" t="s">
        <v>601</v>
      </c>
      <c r="D960" s="36" t="s">
        <v>22</v>
      </c>
      <c r="E960" s="105">
        <v>3</v>
      </c>
      <c r="F960" s="38"/>
      <c r="G960" s="129"/>
      <c r="H960" s="76"/>
      <c r="I960" s="205"/>
    </row>
    <row r="961" spans="1:9" x14ac:dyDescent="0.25">
      <c r="A961" s="38"/>
      <c r="B961" s="31"/>
      <c r="C961" s="31" t="s">
        <v>78</v>
      </c>
      <c r="D961" s="91"/>
      <c r="E961" s="107"/>
      <c r="F961" s="38"/>
      <c r="G961" s="129"/>
      <c r="H961" s="76"/>
      <c r="I961" s="205"/>
    </row>
    <row r="962" spans="1:9" x14ac:dyDescent="0.25">
      <c r="A962" s="38"/>
      <c r="B962" s="31" t="s">
        <v>37</v>
      </c>
      <c r="C962" s="31" t="s">
        <v>38</v>
      </c>
      <c r="D962" s="36" t="s">
        <v>39</v>
      </c>
      <c r="E962" s="112">
        <v>0.2142</v>
      </c>
      <c r="F962" s="38"/>
      <c r="G962" s="129"/>
      <c r="H962" s="76"/>
      <c r="I962" s="205"/>
    </row>
    <row r="963" spans="1:9" x14ac:dyDescent="0.25">
      <c r="A963" s="37">
        <v>282</v>
      </c>
      <c r="B963" s="32" t="s">
        <v>602</v>
      </c>
      <c r="C963" s="32" t="s">
        <v>603</v>
      </c>
      <c r="D963" s="37" t="s">
        <v>22</v>
      </c>
      <c r="E963" s="71">
        <v>1</v>
      </c>
      <c r="F963" s="38"/>
      <c r="G963" s="129"/>
      <c r="H963" s="76"/>
      <c r="I963" s="205"/>
    </row>
    <row r="964" spans="1:9" x14ac:dyDescent="0.25">
      <c r="A964" s="37">
        <f>A963+1</f>
        <v>283</v>
      </c>
      <c r="B964" s="32" t="s">
        <v>602</v>
      </c>
      <c r="C964" s="32" t="s">
        <v>604</v>
      </c>
      <c r="D964" s="37" t="s">
        <v>22</v>
      </c>
      <c r="E964" s="71">
        <v>1</v>
      </c>
      <c r="F964" s="38"/>
      <c r="G964" s="129"/>
      <c r="H964" s="76"/>
      <c r="I964" s="205"/>
    </row>
    <row r="965" spans="1:9" x14ac:dyDescent="0.25">
      <c r="A965" s="37">
        <f>A964+1</f>
        <v>284</v>
      </c>
      <c r="B965" s="32" t="s">
        <v>602</v>
      </c>
      <c r="C965" s="32" t="s">
        <v>605</v>
      </c>
      <c r="D965" s="37" t="s">
        <v>22</v>
      </c>
      <c r="E965" s="71">
        <v>1</v>
      </c>
      <c r="F965" s="38"/>
      <c r="G965" s="129"/>
      <c r="H965" s="76"/>
      <c r="I965" s="205"/>
    </row>
    <row r="966" spans="1:9" x14ac:dyDescent="0.25">
      <c r="A966" s="37">
        <f t="shared" ref="A966:A967" si="11">A965+1</f>
        <v>285</v>
      </c>
      <c r="B966" s="32" t="s">
        <v>606</v>
      </c>
      <c r="C966" s="32" t="s">
        <v>607</v>
      </c>
      <c r="D966" s="37" t="s">
        <v>8</v>
      </c>
      <c r="E966" s="74">
        <v>0.6</v>
      </c>
      <c r="F966" s="38"/>
      <c r="G966" s="129"/>
      <c r="H966" s="76"/>
      <c r="I966" s="205"/>
    </row>
    <row r="967" spans="1:9" x14ac:dyDescent="0.25">
      <c r="A967" s="37">
        <f t="shared" si="11"/>
        <v>286</v>
      </c>
      <c r="B967" s="32" t="s">
        <v>608</v>
      </c>
      <c r="C967" s="32" t="s">
        <v>645</v>
      </c>
      <c r="D967" s="37" t="s">
        <v>8</v>
      </c>
      <c r="E967" s="62">
        <v>0.27</v>
      </c>
      <c r="F967" s="38"/>
      <c r="G967" s="129"/>
      <c r="H967" s="76"/>
      <c r="I967" s="205"/>
    </row>
    <row r="968" spans="1:9" x14ac:dyDescent="0.25">
      <c r="A968" s="38"/>
      <c r="B968" s="45"/>
      <c r="C968" s="31" t="s">
        <v>33</v>
      </c>
      <c r="D968" s="91"/>
      <c r="E968" s="111"/>
      <c r="F968" s="38"/>
      <c r="G968" s="129"/>
      <c r="H968" s="76"/>
      <c r="I968" s="205"/>
    </row>
    <row r="969" spans="1:9" x14ac:dyDescent="0.25">
      <c r="A969" s="38"/>
      <c r="B969" s="31" t="s">
        <v>609</v>
      </c>
      <c r="C969" s="31" t="s">
        <v>610</v>
      </c>
      <c r="D969" s="36" t="s">
        <v>11</v>
      </c>
      <c r="E969" s="121">
        <v>8.1</v>
      </c>
      <c r="F969" s="38"/>
      <c r="G969" s="129"/>
      <c r="H969" s="76"/>
      <c r="I969" s="205"/>
    </row>
    <row r="970" spans="1:9" x14ac:dyDescent="0.25">
      <c r="A970" s="37"/>
      <c r="B970" s="46"/>
      <c r="C970" s="30" t="s">
        <v>78</v>
      </c>
      <c r="D970" s="90"/>
      <c r="E970" s="105"/>
      <c r="F970" s="38"/>
      <c r="G970" s="129"/>
      <c r="H970" s="76"/>
      <c r="I970" s="205"/>
    </row>
    <row r="971" spans="1:9" x14ac:dyDescent="0.25">
      <c r="A971" s="37"/>
      <c r="B971" s="30" t="s">
        <v>37</v>
      </c>
      <c r="C971" s="30" t="s">
        <v>38</v>
      </c>
      <c r="D971" s="35" t="s">
        <v>39</v>
      </c>
      <c r="E971" s="110">
        <v>1.08297</v>
      </c>
      <c r="F971" s="38"/>
      <c r="G971" s="129"/>
      <c r="H971" s="76"/>
      <c r="I971" s="205"/>
    </row>
    <row r="972" spans="1:9" x14ac:dyDescent="0.25">
      <c r="A972" s="37">
        <v>287</v>
      </c>
      <c r="B972" s="32" t="s">
        <v>611</v>
      </c>
      <c r="C972" s="32" t="s">
        <v>644</v>
      </c>
      <c r="D972" s="37" t="s">
        <v>22</v>
      </c>
      <c r="E972" s="71">
        <v>12</v>
      </c>
      <c r="F972" s="38"/>
      <c r="G972" s="129"/>
      <c r="H972" s="76"/>
      <c r="I972" s="205"/>
    </row>
    <row r="973" spans="1:9" x14ac:dyDescent="0.25">
      <c r="A973" s="37">
        <f>A972+1</f>
        <v>288</v>
      </c>
      <c r="B973" s="32" t="s">
        <v>611</v>
      </c>
      <c r="C973" s="32" t="s">
        <v>643</v>
      </c>
      <c r="D973" s="37" t="s">
        <v>22</v>
      </c>
      <c r="E973" s="71">
        <v>3</v>
      </c>
      <c r="F973" s="38"/>
      <c r="G973" s="129"/>
      <c r="H973" s="76"/>
      <c r="I973" s="205"/>
    </row>
    <row r="974" spans="1:9" x14ac:dyDescent="0.25">
      <c r="A974" s="37">
        <f>A973+1</f>
        <v>289</v>
      </c>
      <c r="B974" s="32" t="s">
        <v>611</v>
      </c>
      <c r="C974" s="32" t="s">
        <v>612</v>
      </c>
      <c r="D974" s="37" t="s">
        <v>22</v>
      </c>
      <c r="E974" s="71">
        <v>12</v>
      </c>
      <c r="F974" s="38"/>
      <c r="G974" s="129"/>
      <c r="H974" s="76"/>
      <c r="I974" s="205"/>
    </row>
    <row r="975" spans="1:9" x14ac:dyDescent="0.25">
      <c r="A975" s="37">
        <f>A974+1</f>
        <v>290</v>
      </c>
      <c r="B975" s="32" t="s">
        <v>613</v>
      </c>
      <c r="C975" s="32" t="s">
        <v>642</v>
      </c>
      <c r="D975" s="37" t="s">
        <v>8</v>
      </c>
      <c r="E975" s="62">
        <v>0.05</v>
      </c>
      <c r="F975" s="38"/>
      <c r="G975" s="129"/>
      <c r="H975" s="76"/>
      <c r="I975" s="205"/>
    </row>
    <row r="976" spans="1:9" x14ac:dyDescent="0.25">
      <c r="A976" s="38"/>
      <c r="B976" s="45"/>
      <c r="C976" s="31" t="s">
        <v>33</v>
      </c>
      <c r="D976" s="91"/>
      <c r="E976" s="111"/>
      <c r="F976" s="38"/>
      <c r="G976" s="129"/>
      <c r="H976" s="76"/>
      <c r="I976" s="205"/>
    </row>
    <row r="977" spans="1:9" x14ac:dyDescent="0.25">
      <c r="A977" s="38"/>
      <c r="B977" s="31" t="s">
        <v>609</v>
      </c>
      <c r="C977" s="31" t="s">
        <v>610</v>
      </c>
      <c r="D977" s="36" t="s">
        <v>11</v>
      </c>
      <c r="E977" s="105">
        <v>2</v>
      </c>
      <c r="F977" s="38"/>
      <c r="G977" s="129"/>
      <c r="H977" s="76"/>
      <c r="I977" s="205"/>
    </row>
    <row r="978" spans="1:9" x14ac:dyDescent="0.25">
      <c r="A978" s="38"/>
      <c r="B978" s="31"/>
      <c r="C978" s="31" t="s">
        <v>78</v>
      </c>
      <c r="D978" s="91"/>
      <c r="E978" s="107"/>
      <c r="F978" s="38"/>
      <c r="G978" s="129"/>
      <c r="H978" s="76"/>
      <c r="I978" s="205"/>
    </row>
    <row r="979" spans="1:9" x14ac:dyDescent="0.25">
      <c r="A979" s="38"/>
      <c r="B979" s="31" t="s">
        <v>37</v>
      </c>
      <c r="C979" s="31" t="s">
        <v>38</v>
      </c>
      <c r="D979" s="36" t="s">
        <v>39</v>
      </c>
      <c r="E979" s="110">
        <v>0.20055000000000001</v>
      </c>
      <c r="F979" s="38"/>
      <c r="G979" s="129"/>
      <c r="H979" s="76"/>
      <c r="I979" s="205"/>
    </row>
    <row r="980" spans="1:9" x14ac:dyDescent="0.25">
      <c r="A980" s="37">
        <v>291</v>
      </c>
      <c r="B980" s="32" t="s">
        <v>611</v>
      </c>
      <c r="C980" s="32" t="s">
        <v>641</v>
      </c>
      <c r="D980" s="37" t="s">
        <v>22</v>
      </c>
      <c r="E980" s="71">
        <v>1</v>
      </c>
      <c r="F980" s="38"/>
      <c r="G980" s="129"/>
      <c r="H980" s="76"/>
      <c r="I980" s="205"/>
    </row>
    <row r="981" spans="1:9" x14ac:dyDescent="0.25">
      <c r="A981" s="37">
        <f>A980+1</f>
        <v>292</v>
      </c>
      <c r="B981" s="32" t="s">
        <v>611</v>
      </c>
      <c r="C981" s="32" t="s">
        <v>640</v>
      </c>
      <c r="D981" s="37" t="s">
        <v>22</v>
      </c>
      <c r="E981" s="71">
        <v>2</v>
      </c>
      <c r="F981" s="38"/>
      <c r="G981" s="129"/>
      <c r="H981" s="76"/>
      <c r="I981" s="205"/>
    </row>
    <row r="982" spans="1:9" x14ac:dyDescent="0.25">
      <c r="A982" s="37">
        <f t="shared" ref="A982:A983" si="12">A981+1</f>
        <v>293</v>
      </c>
      <c r="B982" s="32" t="s">
        <v>611</v>
      </c>
      <c r="C982" s="32" t="s">
        <v>639</v>
      </c>
      <c r="D982" s="37" t="s">
        <v>22</v>
      </c>
      <c r="E982" s="71">
        <v>2</v>
      </c>
      <c r="F982" s="38"/>
      <c r="G982" s="129"/>
      <c r="H982" s="76"/>
      <c r="I982" s="205"/>
    </row>
    <row r="983" spans="1:9" x14ac:dyDescent="0.25">
      <c r="A983" s="37">
        <f t="shared" si="12"/>
        <v>294</v>
      </c>
      <c r="B983" s="29" t="s">
        <v>614</v>
      </c>
      <c r="C983" s="29" t="s">
        <v>638</v>
      </c>
      <c r="D983" s="50" t="s">
        <v>22</v>
      </c>
      <c r="E983" s="68">
        <v>25</v>
      </c>
      <c r="F983" s="38"/>
      <c r="G983" s="129"/>
      <c r="H983" s="76"/>
      <c r="I983" s="205"/>
    </row>
    <row r="984" spans="1:9" x14ac:dyDescent="0.25">
      <c r="A984" s="38"/>
      <c r="B984" s="31"/>
      <c r="C984" s="31" t="s">
        <v>33</v>
      </c>
      <c r="D984" s="91"/>
      <c r="E984" s="111"/>
      <c r="F984" s="38"/>
      <c r="G984" s="129"/>
      <c r="H984" s="76"/>
      <c r="I984" s="205"/>
    </row>
    <row r="985" spans="1:9" x14ac:dyDescent="0.25">
      <c r="A985" s="38"/>
      <c r="B985" s="31" t="s">
        <v>234</v>
      </c>
      <c r="C985" s="31" t="s">
        <v>239</v>
      </c>
      <c r="D985" s="36" t="s">
        <v>14</v>
      </c>
      <c r="E985" s="110">
        <v>2.5000000000000001E-4</v>
      </c>
      <c r="F985" s="38"/>
      <c r="G985" s="129"/>
      <c r="H985" s="76"/>
      <c r="I985" s="205"/>
    </row>
    <row r="986" spans="1:9" x14ac:dyDescent="0.25">
      <c r="A986" s="38"/>
      <c r="B986" s="31" t="s">
        <v>42</v>
      </c>
      <c r="C986" s="31" t="s">
        <v>43</v>
      </c>
      <c r="D986" s="36" t="s">
        <v>11</v>
      </c>
      <c r="E986" s="121">
        <v>2.5</v>
      </c>
      <c r="F986" s="38"/>
      <c r="G986" s="129"/>
      <c r="H986" s="76"/>
      <c r="I986" s="205"/>
    </row>
    <row r="987" spans="1:9" x14ac:dyDescent="0.25">
      <c r="A987" s="38"/>
      <c r="B987" s="31" t="s">
        <v>615</v>
      </c>
      <c r="C987" s="31" t="s">
        <v>616</v>
      </c>
      <c r="D987" s="36" t="s">
        <v>14</v>
      </c>
      <c r="E987" s="110">
        <v>2.7499999999999998E-3</v>
      </c>
      <c r="F987" s="38"/>
      <c r="G987" s="129"/>
      <c r="H987" s="76"/>
      <c r="I987" s="205"/>
    </row>
    <row r="988" spans="1:9" ht="25.5" x14ac:dyDescent="0.25">
      <c r="A988" s="38"/>
      <c r="B988" s="31" t="s">
        <v>617</v>
      </c>
      <c r="C988" s="31" t="s">
        <v>618</v>
      </c>
      <c r="D988" s="36" t="s">
        <v>14</v>
      </c>
      <c r="E988" s="110">
        <v>1.25E-3</v>
      </c>
      <c r="F988" s="38"/>
      <c r="G988" s="129"/>
      <c r="H988" s="76"/>
      <c r="I988" s="205"/>
    </row>
    <row r="989" spans="1:9" x14ac:dyDescent="0.25">
      <c r="A989" s="38"/>
      <c r="B989" s="31" t="s">
        <v>542</v>
      </c>
      <c r="C989" s="31" t="s">
        <v>543</v>
      </c>
      <c r="D989" s="36" t="s">
        <v>8</v>
      </c>
      <c r="E989" s="107">
        <v>0.25</v>
      </c>
      <c r="F989" s="38"/>
      <c r="G989" s="129"/>
      <c r="H989" s="76"/>
      <c r="I989" s="205"/>
    </row>
    <row r="990" spans="1:9" x14ac:dyDescent="0.25">
      <c r="A990" s="38"/>
      <c r="B990" s="31" t="s">
        <v>619</v>
      </c>
      <c r="C990" s="31" t="s">
        <v>620</v>
      </c>
      <c r="D990" s="36" t="s">
        <v>8</v>
      </c>
      <c r="E990" s="107">
        <v>0.25</v>
      </c>
      <c r="F990" s="38"/>
      <c r="G990" s="129"/>
      <c r="H990" s="76"/>
      <c r="I990" s="205"/>
    </row>
    <row r="991" spans="1:9" x14ac:dyDescent="0.25">
      <c r="A991" s="37"/>
      <c r="B991" s="30" t="s">
        <v>621</v>
      </c>
      <c r="C991" s="30" t="s">
        <v>622</v>
      </c>
      <c r="D991" s="35" t="s">
        <v>11</v>
      </c>
      <c r="E991" s="121">
        <v>0.5</v>
      </c>
      <c r="F991" s="38"/>
      <c r="G991" s="129"/>
      <c r="H991" s="76"/>
      <c r="I991" s="205"/>
    </row>
    <row r="992" spans="1:9" x14ac:dyDescent="0.25">
      <c r="A992" s="37">
        <v>295</v>
      </c>
      <c r="B992" s="29" t="s">
        <v>623</v>
      </c>
      <c r="C992" s="29" t="s">
        <v>637</v>
      </c>
      <c r="D992" s="50" t="s">
        <v>22</v>
      </c>
      <c r="E992" s="68">
        <v>4</v>
      </c>
      <c r="F992" s="38"/>
      <c r="G992" s="129"/>
      <c r="H992" s="76"/>
      <c r="I992" s="205"/>
    </row>
    <row r="993" spans="1:9" x14ac:dyDescent="0.25">
      <c r="A993" s="38"/>
      <c r="B993" s="31"/>
      <c r="C993" s="31" t="s">
        <v>33</v>
      </c>
      <c r="D993" s="91"/>
      <c r="E993" s="111"/>
      <c r="F993" s="38"/>
      <c r="G993" s="129"/>
      <c r="H993" s="76"/>
      <c r="I993" s="205"/>
    </row>
    <row r="994" spans="1:9" x14ac:dyDescent="0.25">
      <c r="A994" s="38"/>
      <c r="B994" s="31" t="s">
        <v>234</v>
      </c>
      <c r="C994" s="31" t="s">
        <v>239</v>
      </c>
      <c r="D994" s="36" t="s">
        <v>14</v>
      </c>
      <c r="E994" s="110">
        <v>1.2E-4</v>
      </c>
      <c r="F994" s="38"/>
      <c r="G994" s="129"/>
      <c r="H994" s="76"/>
      <c r="I994" s="205"/>
    </row>
    <row r="995" spans="1:9" x14ac:dyDescent="0.25">
      <c r="A995" s="38"/>
      <c r="B995" s="31" t="s">
        <v>42</v>
      </c>
      <c r="C995" s="31" t="s">
        <v>43</v>
      </c>
      <c r="D995" s="36" t="s">
        <v>11</v>
      </c>
      <c r="E995" s="121">
        <v>0.4</v>
      </c>
      <c r="F995" s="38"/>
      <c r="G995" s="129"/>
      <c r="H995" s="76"/>
      <c r="I995" s="205"/>
    </row>
    <row r="996" spans="1:9" x14ac:dyDescent="0.25">
      <c r="A996" s="38"/>
      <c r="B996" s="31" t="s">
        <v>615</v>
      </c>
      <c r="C996" s="31" t="s">
        <v>616</v>
      </c>
      <c r="D996" s="36" t="s">
        <v>14</v>
      </c>
      <c r="E996" s="110">
        <v>4.4000000000000002E-4</v>
      </c>
      <c r="F996" s="38"/>
      <c r="G996" s="129"/>
      <c r="H996" s="76"/>
      <c r="I996" s="205"/>
    </row>
    <row r="997" spans="1:9" ht="25.5" x14ac:dyDescent="0.25">
      <c r="A997" s="38"/>
      <c r="B997" s="31" t="s">
        <v>617</v>
      </c>
      <c r="C997" s="31" t="s">
        <v>618</v>
      </c>
      <c r="D997" s="36" t="s">
        <v>14</v>
      </c>
      <c r="E997" s="112">
        <v>2.0000000000000001E-4</v>
      </c>
      <c r="F997" s="38"/>
      <c r="G997" s="129"/>
      <c r="H997" s="76"/>
      <c r="I997" s="205"/>
    </row>
    <row r="998" spans="1:9" x14ac:dyDescent="0.25">
      <c r="A998" s="38"/>
      <c r="B998" s="31" t="s">
        <v>542</v>
      </c>
      <c r="C998" s="31" t="s">
        <v>543</v>
      </c>
      <c r="D998" s="36" t="s">
        <v>8</v>
      </c>
      <c r="E998" s="107">
        <v>0.04</v>
      </c>
      <c r="F998" s="38"/>
      <c r="G998" s="129"/>
      <c r="H998" s="76"/>
      <c r="I998" s="205"/>
    </row>
    <row r="999" spans="1:9" x14ac:dyDescent="0.25">
      <c r="A999" s="38"/>
      <c r="B999" s="31" t="s">
        <v>619</v>
      </c>
      <c r="C999" s="31" t="s">
        <v>620</v>
      </c>
      <c r="D999" s="36" t="s">
        <v>8</v>
      </c>
      <c r="E999" s="107">
        <v>0.04</v>
      </c>
      <c r="F999" s="38"/>
      <c r="G999" s="129"/>
      <c r="H999" s="76"/>
      <c r="I999" s="205"/>
    </row>
    <row r="1000" spans="1:9" x14ac:dyDescent="0.25">
      <c r="A1000" s="38"/>
      <c r="B1000" s="31" t="s">
        <v>621</v>
      </c>
      <c r="C1000" s="31" t="s">
        <v>622</v>
      </c>
      <c r="D1000" s="36" t="s">
        <v>11</v>
      </c>
      <c r="E1000" s="107">
        <v>0.08</v>
      </c>
      <c r="F1000" s="38"/>
      <c r="G1000" s="129"/>
      <c r="H1000" s="76"/>
      <c r="I1000" s="205"/>
    </row>
    <row r="1001" spans="1:9" x14ac:dyDescent="0.25">
      <c r="A1001" s="179" t="s">
        <v>1045</v>
      </c>
      <c r="B1001" s="179"/>
      <c r="C1001" s="179"/>
      <c r="D1001" s="179"/>
      <c r="E1001" s="62"/>
      <c r="F1001" s="38"/>
      <c r="G1001" s="129"/>
      <c r="H1001" s="76"/>
      <c r="I1001" s="205"/>
    </row>
    <row r="1002" spans="1:9" x14ac:dyDescent="0.25">
      <c r="A1002" s="37">
        <v>296</v>
      </c>
      <c r="B1002" s="32" t="s">
        <v>439</v>
      </c>
      <c r="C1002" s="32" t="s">
        <v>471</v>
      </c>
      <c r="D1002" s="37" t="s">
        <v>20</v>
      </c>
      <c r="E1002" s="109">
        <v>3.7499999999999999E-2</v>
      </c>
      <c r="F1002" s="38"/>
      <c r="G1002" s="129"/>
      <c r="H1002" s="76"/>
      <c r="I1002" s="205"/>
    </row>
    <row r="1003" spans="1:9" x14ac:dyDescent="0.25">
      <c r="A1003" s="37">
        <v>297</v>
      </c>
      <c r="B1003" s="29" t="s">
        <v>624</v>
      </c>
      <c r="C1003" s="29" t="s">
        <v>636</v>
      </c>
      <c r="D1003" s="50" t="s">
        <v>522</v>
      </c>
      <c r="E1003" s="111">
        <v>0.24</v>
      </c>
      <c r="F1003" s="38"/>
      <c r="G1003" s="129"/>
      <c r="H1003" s="76"/>
      <c r="I1003" s="205"/>
    </row>
    <row r="1004" spans="1:9" x14ac:dyDescent="0.25">
      <c r="A1004" s="38"/>
      <c r="B1004" s="31"/>
      <c r="C1004" s="31" t="s">
        <v>33</v>
      </c>
      <c r="D1004" s="91"/>
      <c r="E1004" s="111"/>
      <c r="F1004" s="38"/>
      <c r="G1004" s="129"/>
      <c r="H1004" s="76"/>
      <c r="I1004" s="205"/>
    </row>
    <row r="1005" spans="1:9" x14ac:dyDescent="0.25">
      <c r="A1005" s="38"/>
      <c r="B1005" s="31" t="s">
        <v>87</v>
      </c>
      <c r="C1005" s="31" t="s">
        <v>88</v>
      </c>
      <c r="D1005" s="36" t="s">
        <v>14</v>
      </c>
      <c r="E1005" s="106">
        <v>2.1599999999999999E-4</v>
      </c>
      <c r="F1005" s="38"/>
      <c r="G1005" s="129"/>
      <c r="H1005" s="76"/>
      <c r="I1005" s="205"/>
    </row>
    <row r="1006" spans="1:9" x14ac:dyDescent="0.25">
      <c r="A1006" s="38"/>
      <c r="B1006" s="31"/>
      <c r="C1006" s="31" t="s">
        <v>78</v>
      </c>
      <c r="D1006" s="91"/>
      <c r="E1006" s="107"/>
      <c r="F1006" s="38"/>
      <c r="G1006" s="129"/>
      <c r="H1006" s="76"/>
      <c r="I1006" s="205"/>
    </row>
    <row r="1007" spans="1:9" x14ac:dyDescent="0.25">
      <c r="A1007" s="38"/>
      <c r="B1007" s="31" t="s">
        <v>37</v>
      </c>
      <c r="C1007" s="31" t="s">
        <v>38</v>
      </c>
      <c r="D1007" s="36" t="s">
        <v>39</v>
      </c>
      <c r="E1007" s="110">
        <v>9.2880000000000004E-2</v>
      </c>
      <c r="F1007" s="38"/>
      <c r="G1007" s="129"/>
      <c r="H1007" s="76"/>
      <c r="I1007" s="205"/>
    </row>
    <row r="1008" spans="1:9" x14ac:dyDescent="0.25">
      <c r="A1008" s="38"/>
      <c r="B1008" s="31" t="s">
        <v>80</v>
      </c>
      <c r="C1008" s="31" t="s">
        <v>81</v>
      </c>
      <c r="D1008" s="36" t="s">
        <v>11</v>
      </c>
      <c r="E1008" s="106">
        <v>2.0639999999999999E-3</v>
      </c>
      <c r="F1008" s="38"/>
      <c r="G1008" s="129"/>
      <c r="H1008" s="76"/>
      <c r="I1008" s="205"/>
    </row>
    <row r="1009" spans="1:9" x14ac:dyDescent="0.25">
      <c r="A1009" s="37">
        <v>298</v>
      </c>
      <c r="B1009" s="32" t="s">
        <v>625</v>
      </c>
      <c r="C1009" s="32" t="s">
        <v>626</v>
      </c>
      <c r="D1009" s="37" t="s">
        <v>9</v>
      </c>
      <c r="E1009" s="71">
        <v>24</v>
      </c>
      <c r="F1009" s="38"/>
      <c r="G1009" s="129"/>
      <c r="H1009" s="76"/>
      <c r="I1009" s="205"/>
    </row>
    <row r="1010" spans="1:9" x14ac:dyDescent="0.25">
      <c r="A1010" s="37">
        <f>A1009+1</f>
        <v>299</v>
      </c>
      <c r="B1010" s="32" t="s">
        <v>627</v>
      </c>
      <c r="C1010" s="32" t="s">
        <v>628</v>
      </c>
      <c r="D1010" s="37" t="s">
        <v>8</v>
      </c>
      <c r="E1010" s="62">
        <v>0.02</v>
      </c>
      <c r="F1010" s="38"/>
      <c r="G1010" s="129"/>
      <c r="H1010" s="76"/>
      <c r="I1010" s="205"/>
    </row>
    <row r="1011" spans="1:9" x14ac:dyDescent="0.25">
      <c r="A1011" s="37">
        <f>A1010+1</f>
        <v>300</v>
      </c>
      <c r="B1011" s="29" t="s">
        <v>629</v>
      </c>
      <c r="C1011" s="29" t="s">
        <v>635</v>
      </c>
      <c r="D1011" s="50" t="s">
        <v>522</v>
      </c>
      <c r="E1011" s="111">
        <v>0.09</v>
      </c>
      <c r="F1011" s="38"/>
      <c r="G1011" s="129"/>
      <c r="H1011" s="76"/>
      <c r="I1011" s="205"/>
    </row>
    <row r="1012" spans="1:9" x14ac:dyDescent="0.25">
      <c r="A1012" s="37"/>
      <c r="B1012" s="46"/>
      <c r="C1012" s="30" t="s">
        <v>33</v>
      </c>
      <c r="D1012" s="90"/>
      <c r="E1012" s="68"/>
      <c r="F1012" s="38"/>
      <c r="G1012" s="129"/>
      <c r="H1012" s="76"/>
      <c r="I1012" s="205"/>
    </row>
    <row r="1013" spans="1:9" x14ac:dyDescent="0.25">
      <c r="A1013" s="37"/>
      <c r="B1013" s="30" t="s">
        <v>234</v>
      </c>
      <c r="C1013" s="30" t="s">
        <v>239</v>
      </c>
      <c r="D1013" s="35" t="s">
        <v>14</v>
      </c>
      <c r="E1013" s="106">
        <v>4.5000000000000003E-5</v>
      </c>
      <c r="F1013" s="38"/>
      <c r="G1013" s="129"/>
      <c r="H1013" s="76"/>
      <c r="I1013" s="205"/>
    </row>
    <row r="1014" spans="1:9" x14ac:dyDescent="0.25">
      <c r="A1014" s="38"/>
      <c r="B1014" s="31" t="s">
        <v>87</v>
      </c>
      <c r="C1014" s="31" t="s">
        <v>88</v>
      </c>
      <c r="D1014" s="36" t="s">
        <v>14</v>
      </c>
      <c r="E1014" s="106">
        <v>1.6200000000000001E-4</v>
      </c>
      <c r="F1014" s="38"/>
      <c r="G1014" s="129"/>
      <c r="H1014" s="76"/>
      <c r="I1014" s="205"/>
    </row>
    <row r="1015" spans="1:9" x14ac:dyDescent="0.25">
      <c r="A1015" s="38"/>
      <c r="B1015" s="31"/>
      <c r="C1015" s="31" t="s">
        <v>78</v>
      </c>
      <c r="D1015" s="91"/>
      <c r="E1015" s="107"/>
      <c r="F1015" s="38"/>
      <c r="G1015" s="129"/>
      <c r="H1015" s="76"/>
      <c r="I1015" s="205"/>
    </row>
    <row r="1016" spans="1:9" x14ac:dyDescent="0.25">
      <c r="A1016" s="38"/>
      <c r="B1016" s="31" t="s">
        <v>37</v>
      </c>
      <c r="C1016" s="31" t="s">
        <v>38</v>
      </c>
      <c r="D1016" s="36" t="s">
        <v>39</v>
      </c>
      <c r="E1016" s="110">
        <v>8.0189999999999997E-2</v>
      </c>
      <c r="F1016" s="38"/>
      <c r="G1016" s="129"/>
      <c r="H1016" s="76"/>
      <c r="I1016" s="205"/>
    </row>
    <row r="1017" spans="1:9" x14ac:dyDescent="0.25">
      <c r="A1017" s="38"/>
      <c r="B1017" s="31" t="s">
        <v>80</v>
      </c>
      <c r="C1017" s="31" t="s">
        <v>81</v>
      </c>
      <c r="D1017" s="36" t="s">
        <v>11</v>
      </c>
      <c r="E1017" s="106">
        <v>1.7819999999999999E-3</v>
      </c>
      <c r="F1017" s="38"/>
      <c r="G1017" s="129"/>
      <c r="H1017" s="76"/>
      <c r="I1017" s="205"/>
    </row>
    <row r="1018" spans="1:9" x14ac:dyDescent="0.25">
      <c r="A1018" s="37">
        <v>301</v>
      </c>
      <c r="B1018" s="32" t="s">
        <v>630</v>
      </c>
      <c r="C1018" s="32" t="s">
        <v>634</v>
      </c>
      <c r="D1018" s="37" t="s">
        <v>8</v>
      </c>
      <c r="E1018" s="62">
        <v>0.06</v>
      </c>
      <c r="F1018" s="38"/>
      <c r="G1018" s="129"/>
      <c r="H1018" s="76"/>
      <c r="I1018" s="205"/>
    </row>
    <row r="1019" spans="1:9" x14ac:dyDescent="0.25">
      <c r="A1019" s="37">
        <v>302</v>
      </c>
      <c r="B1019" s="32" t="s">
        <v>627</v>
      </c>
      <c r="C1019" s="32" t="s">
        <v>631</v>
      </c>
      <c r="D1019" s="37" t="s">
        <v>8</v>
      </c>
      <c r="E1019" s="62">
        <v>0.06</v>
      </c>
      <c r="F1019" s="38"/>
      <c r="G1019" s="129"/>
      <c r="H1019" s="76"/>
      <c r="I1019" s="205"/>
    </row>
    <row r="1020" spans="1:9" x14ac:dyDescent="0.25">
      <c r="A1020" s="37">
        <v>303</v>
      </c>
      <c r="B1020" s="32" t="s">
        <v>632</v>
      </c>
      <c r="C1020" s="32" t="s">
        <v>633</v>
      </c>
      <c r="D1020" s="37" t="s">
        <v>20</v>
      </c>
      <c r="E1020" s="109">
        <v>3.7499999999999999E-2</v>
      </c>
      <c r="F1020" s="38"/>
      <c r="G1020" s="129"/>
      <c r="H1020" s="76"/>
      <c r="I1020" s="205"/>
    </row>
    <row r="1021" spans="1:9" x14ac:dyDescent="0.25">
      <c r="A1021" s="60"/>
      <c r="B1021" s="8"/>
      <c r="C1021" s="7" t="s">
        <v>654</v>
      </c>
      <c r="D1021" s="7"/>
      <c r="E1021" s="17"/>
      <c r="F1021" s="38"/>
      <c r="G1021" s="129"/>
      <c r="H1021" s="76"/>
      <c r="I1021" s="205"/>
    </row>
    <row r="1022" spans="1:9" ht="15" customHeight="1" x14ac:dyDescent="0.25">
      <c r="A1022" s="181" t="s">
        <v>1046</v>
      </c>
      <c r="B1022" s="182"/>
      <c r="C1022" s="182"/>
      <c r="D1022" s="183"/>
      <c r="E1022" s="127"/>
      <c r="F1022" s="38"/>
      <c r="G1022" s="129"/>
      <c r="H1022" s="76"/>
      <c r="I1022" s="205"/>
    </row>
    <row r="1023" spans="1:9" ht="15" customHeight="1" x14ac:dyDescent="0.25">
      <c r="A1023" s="37">
        <v>304</v>
      </c>
      <c r="B1023" s="32" t="s">
        <v>999</v>
      </c>
      <c r="C1023" s="32" t="s">
        <v>1000</v>
      </c>
      <c r="D1023" s="99" t="s">
        <v>22</v>
      </c>
      <c r="E1023" s="71">
        <v>16</v>
      </c>
      <c r="F1023" s="38"/>
      <c r="G1023" s="129"/>
      <c r="H1023" s="76"/>
      <c r="I1023" s="205"/>
    </row>
    <row r="1024" spans="1:9" ht="15" customHeight="1" x14ac:dyDescent="0.25">
      <c r="A1024" s="37">
        <f>A1023+1</f>
        <v>305</v>
      </c>
      <c r="B1024" s="32" t="s">
        <v>1001</v>
      </c>
      <c r="C1024" s="32" t="s">
        <v>1002</v>
      </c>
      <c r="D1024" s="99" t="s">
        <v>22</v>
      </c>
      <c r="E1024" s="71">
        <v>2</v>
      </c>
      <c r="F1024" s="38"/>
      <c r="G1024" s="129"/>
      <c r="H1024" s="76"/>
      <c r="I1024" s="205"/>
    </row>
    <row r="1025" spans="1:9" ht="15" customHeight="1" x14ac:dyDescent="0.25">
      <c r="A1025" s="37">
        <f>A1024+1</f>
        <v>306</v>
      </c>
      <c r="B1025" s="32" t="s">
        <v>1001</v>
      </c>
      <c r="C1025" s="32" t="s">
        <v>1003</v>
      </c>
      <c r="D1025" s="99" t="s">
        <v>22</v>
      </c>
      <c r="E1025" s="71">
        <v>14</v>
      </c>
      <c r="F1025" s="38"/>
      <c r="G1025" s="129"/>
      <c r="H1025" s="76"/>
      <c r="I1025" s="205"/>
    </row>
    <row r="1026" spans="1:9" x14ac:dyDescent="0.25">
      <c r="A1026" s="185" t="s">
        <v>1047</v>
      </c>
      <c r="B1026" s="186"/>
      <c r="C1026" s="186"/>
      <c r="D1026" s="187"/>
      <c r="E1026" s="71"/>
      <c r="F1026" s="38"/>
      <c r="G1026" s="129"/>
      <c r="H1026" s="76"/>
      <c r="I1026" s="205"/>
    </row>
    <row r="1027" spans="1:9" ht="15" customHeight="1" x14ac:dyDescent="0.25">
      <c r="A1027" s="37">
        <v>307</v>
      </c>
      <c r="B1027" s="29" t="s">
        <v>1004</v>
      </c>
      <c r="C1027" s="29" t="s">
        <v>1005</v>
      </c>
      <c r="D1027" s="100" t="s">
        <v>6</v>
      </c>
      <c r="E1027" s="113">
        <v>4.7100000000000003E-2</v>
      </c>
      <c r="F1027" s="38"/>
      <c r="G1027" s="129"/>
      <c r="H1027" s="76"/>
      <c r="I1027" s="205"/>
    </row>
    <row r="1028" spans="1:9" x14ac:dyDescent="0.25">
      <c r="A1028" s="37">
        <f>A1027+1</f>
        <v>308</v>
      </c>
      <c r="B1028" s="29" t="s">
        <v>1006</v>
      </c>
      <c r="C1028" s="29" t="s">
        <v>1007</v>
      </c>
      <c r="D1028" s="100" t="s">
        <v>22</v>
      </c>
      <c r="E1028" s="68">
        <v>1</v>
      </c>
      <c r="F1028" s="38"/>
      <c r="G1028" s="129"/>
      <c r="H1028" s="76"/>
      <c r="I1028" s="205"/>
    </row>
    <row r="1029" spans="1:9" x14ac:dyDescent="0.25">
      <c r="A1029" s="37">
        <f t="shared" ref="A1029:A1031" si="13">A1028+1</f>
        <v>309</v>
      </c>
      <c r="B1029" s="32" t="s">
        <v>1008</v>
      </c>
      <c r="C1029" s="32" t="s">
        <v>1009</v>
      </c>
      <c r="D1029" s="99" t="s">
        <v>22</v>
      </c>
      <c r="E1029" s="71">
        <v>1</v>
      </c>
      <c r="F1029" s="38"/>
      <c r="G1029" s="129"/>
      <c r="H1029" s="76"/>
      <c r="I1029" s="205"/>
    </row>
    <row r="1030" spans="1:9" x14ac:dyDescent="0.25">
      <c r="A1030" s="37">
        <f t="shared" si="13"/>
        <v>310</v>
      </c>
      <c r="B1030" s="29" t="s">
        <v>1010</v>
      </c>
      <c r="C1030" s="29" t="s">
        <v>1011</v>
      </c>
      <c r="D1030" s="100" t="s">
        <v>655</v>
      </c>
      <c r="E1030" s="68">
        <v>1</v>
      </c>
      <c r="F1030" s="38"/>
      <c r="G1030" s="129"/>
      <c r="H1030" s="76"/>
      <c r="I1030" s="205"/>
    </row>
    <row r="1031" spans="1:9" x14ac:dyDescent="0.25">
      <c r="A1031" s="37">
        <f t="shared" si="13"/>
        <v>311</v>
      </c>
      <c r="B1031" s="29" t="s">
        <v>1012</v>
      </c>
      <c r="C1031" s="29" t="s">
        <v>1013</v>
      </c>
      <c r="D1031" s="100" t="s">
        <v>22</v>
      </c>
      <c r="E1031" s="68">
        <v>6</v>
      </c>
      <c r="F1031" s="38"/>
      <c r="G1031" s="129"/>
      <c r="H1031" s="76"/>
      <c r="I1031" s="205"/>
    </row>
    <row r="1032" spans="1:9" x14ac:dyDescent="0.25">
      <c r="A1032" s="185" t="s">
        <v>1048</v>
      </c>
      <c r="B1032" s="186"/>
      <c r="C1032" s="186"/>
      <c r="D1032" s="187"/>
      <c r="E1032" s="71"/>
      <c r="F1032" s="38"/>
      <c r="G1032" s="129"/>
      <c r="H1032" s="76"/>
      <c r="I1032" s="205"/>
    </row>
    <row r="1033" spans="1:9" ht="15" customHeight="1" x14ac:dyDescent="0.25">
      <c r="A1033" s="37">
        <v>312</v>
      </c>
      <c r="B1033" s="29" t="s">
        <v>1014</v>
      </c>
      <c r="C1033" s="29" t="s">
        <v>1015</v>
      </c>
      <c r="D1033" s="100" t="s">
        <v>22</v>
      </c>
      <c r="E1033" s="68">
        <v>1</v>
      </c>
      <c r="F1033" s="38"/>
      <c r="G1033" s="129"/>
      <c r="H1033" s="76"/>
      <c r="I1033" s="205"/>
    </row>
    <row r="1034" spans="1:9" x14ac:dyDescent="0.25">
      <c r="A1034" s="37">
        <f>A1033+1</f>
        <v>313</v>
      </c>
      <c r="B1034" s="32" t="s">
        <v>1001</v>
      </c>
      <c r="C1034" s="32" t="s">
        <v>1016</v>
      </c>
      <c r="D1034" s="99" t="s">
        <v>22</v>
      </c>
      <c r="E1034" s="71">
        <v>1</v>
      </c>
      <c r="F1034" s="38"/>
      <c r="G1034" s="129"/>
      <c r="H1034" s="76"/>
      <c r="I1034" s="205"/>
    </row>
    <row r="1035" spans="1:9" ht="15" customHeight="1" x14ac:dyDescent="0.25">
      <c r="A1035" s="37">
        <f t="shared" ref="A1035:A1036" si="14">A1034+1</f>
        <v>314</v>
      </c>
      <c r="B1035" s="29" t="s">
        <v>1004</v>
      </c>
      <c r="C1035" s="29" t="s">
        <v>1005</v>
      </c>
      <c r="D1035" s="100" t="s">
        <v>6</v>
      </c>
      <c r="E1035" s="118">
        <v>4.7099999999999998E-3</v>
      </c>
      <c r="F1035" s="38"/>
      <c r="G1035" s="129"/>
      <c r="H1035" s="76"/>
      <c r="I1035" s="205"/>
    </row>
    <row r="1036" spans="1:9" x14ac:dyDescent="0.25">
      <c r="A1036" s="37">
        <f t="shared" si="14"/>
        <v>315</v>
      </c>
      <c r="B1036" s="29" t="s">
        <v>1010</v>
      </c>
      <c r="C1036" s="29" t="s">
        <v>1011</v>
      </c>
      <c r="D1036" s="100" t="s">
        <v>655</v>
      </c>
      <c r="E1036" s="68">
        <v>1</v>
      </c>
      <c r="F1036" s="38"/>
      <c r="G1036" s="129"/>
      <c r="H1036" s="76"/>
      <c r="I1036" s="205"/>
    </row>
    <row r="1037" spans="1:9" x14ac:dyDescent="0.25">
      <c r="A1037" s="60"/>
      <c r="B1037" s="8"/>
      <c r="C1037" s="7" t="s">
        <v>656</v>
      </c>
      <c r="D1037" s="7"/>
      <c r="E1037" s="17"/>
      <c r="F1037" s="38"/>
      <c r="G1037" s="129"/>
      <c r="H1037" s="76"/>
      <c r="I1037" s="205"/>
    </row>
    <row r="1038" spans="1:9" x14ac:dyDescent="0.25">
      <c r="A1038" s="184" t="s">
        <v>1049</v>
      </c>
      <c r="B1038" s="184"/>
      <c r="C1038" s="184"/>
      <c r="D1038" s="184"/>
      <c r="E1038" s="66"/>
      <c r="F1038" s="148"/>
      <c r="G1038" s="129"/>
      <c r="H1038" s="76"/>
      <c r="I1038" s="205"/>
    </row>
    <row r="1039" spans="1:9" ht="25.5" x14ac:dyDescent="0.25">
      <c r="A1039" s="37">
        <v>316</v>
      </c>
      <c r="B1039" s="29" t="s">
        <v>771</v>
      </c>
      <c r="C1039" s="29" t="s">
        <v>770</v>
      </c>
      <c r="D1039" s="50" t="s">
        <v>12</v>
      </c>
      <c r="E1039" s="68">
        <v>1</v>
      </c>
      <c r="F1039" s="38"/>
      <c r="G1039" s="129"/>
      <c r="H1039" s="76"/>
      <c r="I1039" s="205"/>
    </row>
    <row r="1040" spans="1:9" ht="25.5" x14ac:dyDescent="0.25">
      <c r="A1040" s="37">
        <v>317</v>
      </c>
      <c r="B1040" s="29" t="s">
        <v>657</v>
      </c>
      <c r="C1040" s="29" t="s">
        <v>769</v>
      </c>
      <c r="D1040" s="50" t="s">
        <v>12</v>
      </c>
      <c r="E1040" s="123">
        <v>0.8</v>
      </c>
      <c r="F1040" s="38"/>
      <c r="G1040" s="129"/>
      <c r="H1040" s="76"/>
      <c r="I1040" s="205"/>
    </row>
    <row r="1041" spans="1:9" x14ac:dyDescent="0.25">
      <c r="A1041" s="37"/>
      <c r="B1041" s="30"/>
      <c r="C1041" s="30" t="s">
        <v>33</v>
      </c>
      <c r="D1041" s="90"/>
      <c r="E1041" s="68"/>
      <c r="F1041" s="38"/>
      <c r="G1041" s="129"/>
      <c r="H1041" s="76"/>
      <c r="I1041" s="205"/>
    </row>
    <row r="1042" spans="1:9" x14ac:dyDescent="0.25">
      <c r="A1042" s="37"/>
      <c r="B1042" s="30"/>
      <c r="C1042" s="30" t="s">
        <v>78</v>
      </c>
      <c r="D1042" s="90"/>
      <c r="E1042" s="105"/>
      <c r="F1042" s="38"/>
      <c r="G1042" s="129"/>
      <c r="H1042" s="76"/>
      <c r="I1042" s="205"/>
    </row>
    <row r="1043" spans="1:9" x14ac:dyDescent="0.25">
      <c r="A1043" s="37"/>
      <c r="B1043" s="30" t="s">
        <v>37</v>
      </c>
      <c r="C1043" s="30" t="s">
        <v>38</v>
      </c>
      <c r="D1043" s="35" t="s">
        <v>39</v>
      </c>
      <c r="E1043" s="112">
        <v>3.6848000000000001</v>
      </c>
      <c r="F1043" s="38"/>
      <c r="G1043" s="129"/>
      <c r="H1043" s="76"/>
      <c r="I1043" s="205"/>
    </row>
    <row r="1044" spans="1:9" x14ac:dyDescent="0.25">
      <c r="A1044" s="38"/>
      <c r="B1044" s="31" t="s">
        <v>658</v>
      </c>
      <c r="C1044" s="31" t="s">
        <v>659</v>
      </c>
      <c r="D1044" s="36" t="s">
        <v>11</v>
      </c>
      <c r="E1044" s="116">
        <v>0.30399999999999999</v>
      </c>
      <c r="F1044" s="38"/>
      <c r="G1044" s="129"/>
      <c r="H1044" s="76"/>
      <c r="I1044" s="205"/>
    </row>
    <row r="1045" spans="1:9" x14ac:dyDescent="0.25">
      <c r="A1045" s="37">
        <v>318</v>
      </c>
      <c r="B1045" s="32" t="s">
        <v>660</v>
      </c>
      <c r="C1045" s="32" t="s">
        <v>768</v>
      </c>
      <c r="D1045" s="37" t="s">
        <v>9</v>
      </c>
      <c r="E1045" s="71">
        <v>80</v>
      </c>
      <c r="F1045" s="38"/>
      <c r="G1045" s="129"/>
      <c r="H1045" s="76"/>
      <c r="I1045" s="205"/>
    </row>
    <row r="1046" spans="1:9" x14ac:dyDescent="0.25">
      <c r="A1046" s="37">
        <f>A1045+1</f>
        <v>319</v>
      </c>
      <c r="B1046" s="32" t="s">
        <v>661</v>
      </c>
      <c r="C1046" s="32" t="s">
        <v>772</v>
      </c>
      <c r="D1046" s="37" t="s">
        <v>22</v>
      </c>
      <c r="E1046" s="71">
        <v>6</v>
      </c>
      <c r="F1046" s="38"/>
      <c r="G1046" s="129"/>
      <c r="H1046" s="76"/>
      <c r="I1046" s="205"/>
    </row>
    <row r="1047" spans="1:9" x14ac:dyDescent="0.25">
      <c r="A1047" s="37">
        <f t="shared" ref="A1047:A1052" si="15">A1046+1</f>
        <v>320</v>
      </c>
      <c r="B1047" s="32" t="s">
        <v>662</v>
      </c>
      <c r="C1047" s="32" t="s">
        <v>663</v>
      </c>
      <c r="D1047" s="37" t="s">
        <v>22</v>
      </c>
      <c r="E1047" s="71">
        <v>8</v>
      </c>
      <c r="F1047" s="38"/>
      <c r="G1047" s="129"/>
      <c r="H1047" s="76"/>
      <c r="I1047" s="205"/>
    </row>
    <row r="1048" spans="1:9" x14ac:dyDescent="0.25">
      <c r="A1048" s="37">
        <f t="shared" si="15"/>
        <v>321</v>
      </c>
      <c r="B1048" s="32" t="s">
        <v>664</v>
      </c>
      <c r="C1048" s="32" t="s">
        <v>665</v>
      </c>
      <c r="D1048" s="37" t="s">
        <v>22</v>
      </c>
      <c r="E1048" s="71">
        <v>16</v>
      </c>
      <c r="F1048" s="38"/>
      <c r="G1048" s="129"/>
      <c r="H1048" s="76"/>
      <c r="I1048" s="205"/>
    </row>
    <row r="1049" spans="1:9" x14ac:dyDescent="0.25">
      <c r="A1049" s="37">
        <f t="shared" si="15"/>
        <v>322</v>
      </c>
      <c r="B1049" s="32" t="s">
        <v>666</v>
      </c>
      <c r="C1049" s="32" t="s">
        <v>767</v>
      </c>
      <c r="D1049" s="37" t="s">
        <v>22</v>
      </c>
      <c r="E1049" s="71">
        <v>6</v>
      </c>
      <c r="F1049" s="38"/>
      <c r="G1049" s="129"/>
      <c r="H1049" s="76"/>
      <c r="I1049" s="205"/>
    </row>
    <row r="1050" spans="1:9" x14ac:dyDescent="0.25">
      <c r="A1050" s="37">
        <f t="shared" si="15"/>
        <v>323</v>
      </c>
      <c r="B1050" s="32" t="s">
        <v>667</v>
      </c>
      <c r="C1050" s="32" t="s">
        <v>766</v>
      </c>
      <c r="D1050" s="37" t="s">
        <v>22</v>
      </c>
      <c r="E1050" s="71">
        <v>84</v>
      </c>
      <c r="F1050" s="38"/>
      <c r="G1050" s="129"/>
      <c r="H1050" s="76"/>
      <c r="I1050" s="205"/>
    </row>
    <row r="1051" spans="1:9" x14ac:dyDescent="0.25">
      <c r="A1051" s="37">
        <f t="shared" si="15"/>
        <v>324</v>
      </c>
      <c r="B1051" s="32" t="s">
        <v>668</v>
      </c>
      <c r="C1051" s="32" t="s">
        <v>669</v>
      </c>
      <c r="D1051" s="37" t="s">
        <v>22</v>
      </c>
      <c r="E1051" s="71">
        <v>100</v>
      </c>
      <c r="F1051" s="38"/>
      <c r="G1051" s="129"/>
      <c r="H1051" s="76"/>
      <c r="I1051" s="205"/>
    </row>
    <row r="1052" spans="1:9" ht="25.5" x14ac:dyDescent="0.25">
      <c r="A1052" s="37">
        <f t="shared" si="15"/>
        <v>325</v>
      </c>
      <c r="B1052" s="29" t="s">
        <v>670</v>
      </c>
      <c r="C1052" s="29" t="s">
        <v>765</v>
      </c>
      <c r="D1052" s="50" t="s">
        <v>12</v>
      </c>
      <c r="E1052" s="111">
        <v>0.65</v>
      </c>
      <c r="F1052" s="38"/>
      <c r="G1052" s="129"/>
      <c r="H1052" s="76"/>
      <c r="I1052" s="205"/>
    </row>
    <row r="1053" spans="1:9" x14ac:dyDescent="0.25">
      <c r="A1053" s="37"/>
      <c r="B1053" s="30"/>
      <c r="C1053" s="30" t="s">
        <v>33</v>
      </c>
      <c r="D1053" s="90"/>
      <c r="E1053" s="68"/>
      <c r="F1053" s="38"/>
      <c r="G1053" s="129"/>
      <c r="H1053" s="76"/>
      <c r="I1053" s="205"/>
    </row>
    <row r="1054" spans="1:9" x14ac:dyDescent="0.25">
      <c r="A1054" s="37"/>
      <c r="B1054" s="30"/>
      <c r="C1054" s="30" t="s">
        <v>78</v>
      </c>
      <c r="D1054" s="90"/>
      <c r="E1054" s="105"/>
      <c r="F1054" s="38"/>
      <c r="G1054" s="129"/>
      <c r="H1054" s="76"/>
      <c r="I1054" s="205"/>
    </row>
    <row r="1055" spans="1:9" ht="15" customHeight="1" x14ac:dyDescent="0.25">
      <c r="A1055" s="37"/>
      <c r="B1055" s="30" t="s">
        <v>37</v>
      </c>
      <c r="C1055" s="30" t="s">
        <v>38</v>
      </c>
      <c r="D1055" s="35" t="s">
        <v>39</v>
      </c>
      <c r="E1055" s="112">
        <v>3.0667</v>
      </c>
      <c r="F1055" s="38"/>
      <c r="G1055" s="129"/>
      <c r="H1055" s="76"/>
      <c r="I1055" s="205"/>
    </row>
    <row r="1056" spans="1:9" x14ac:dyDescent="0.25">
      <c r="A1056" s="38"/>
      <c r="B1056" s="31" t="s">
        <v>658</v>
      </c>
      <c r="C1056" s="31" t="s">
        <v>659</v>
      </c>
      <c r="D1056" s="36" t="s">
        <v>11</v>
      </c>
      <c r="E1056" s="112">
        <v>0.2535</v>
      </c>
      <c r="F1056" s="38"/>
      <c r="G1056" s="129"/>
      <c r="H1056" s="76"/>
      <c r="I1056" s="205"/>
    </row>
    <row r="1057" spans="1:9" x14ac:dyDescent="0.25">
      <c r="A1057" s="37">
        <v>326</v>
      </c>
      <c r="B1057" s="32" t="s">
        <v>671</v>
      </c>
      <c r="C1057" s="32" t="s">
        <v>764</v>
      </c>
      <c r="D1057" s="37" t="s">
        <v>9</v>
      </c>
      <c r="E1057" s="71">
        <v>65</v>
      </c>
      <c r="F1057" s="38"/>
      <c r="G1057" s="129"/>
      <c r="H1057" s="76"/>
      <c r="I1057" s="205"/>
    </row>
    <row r="1058" spans="1:9" x14ac:dyDescent="0.25">
      <c r="A1058" s="37">
        <f>A1057+1</f>
        <v>327</v>
      </c>
      <c r="B1058" s="32" t="s">
        <v>672</v>
      </c>
      <c r="C1058" s="32" t="s">
        <v>673</v>
      </c>
      <c r="D1058" s="37" t="s">
        <v>22</v>
      </c>
      <c r="E1058" s="71">
        <v>18</v>
      </c>
      <c r="F1058" s="38"/>
      <c r="G1058" s="129"/>
      <c r="H1058" s="76"/>
      <c r="I1058" s="205"/>
    </row>
    <row r="1059" spans="1:9" x14ac:dyDescent="0.25">
      <c r="A1059" s="37">
        <f t="shared" ref="A1059:A1063" si="16">A1058+1</f>
        <v>328</v>
      </c>
      <c r="B1059" s="32" t="s">
        <v>674</v>
      </c>
      <c r="C1059" s="32" t="s">
        <v>675</v>
      </c>
      <c r="D1059" s="37" t="s">
        <v>22</v>
      </c>
      <c r="E1059" s="71">
        <v>80</v>
      </c>
      <c r="F1059" s="38"/>
      <c r="G1059" s="129"/>
      <c r="H1059" s="76"/>
      <c r="I1059" s="205"/>
    </row>
    <row r="1060" spans="1:9" x14ac:dyDescent="0.25">
      <c r="A1060" s="37">
        <f t="shared" si="16"/>
        <v>329</v>
      </c>
      <c r="B1060" s="32" t="s">
        <v>676</v>
      </c>
      <c r="C1060" s="32" t="s">
        <v>677</v>
      </c>
      <c r="D1060" s="37" t="s">
        <v>22</v>
      </c>
      <c r="E1060" s="71">
        <v>8</v>
      </c>
      <c r="F1060" s="38"/>
      <c r="G1060" s="129"/>
      <c r="H1060" s="76"/>
      <c r="I1060" s="205"/>
    </row>
    <row r="1061" spans="1:9" x14ac:dyDescent="0.25">
      <c r="A1061" s="37">
        <f t="shared" si="16"/>
        <v>330</v>
      </c>
      <c r="B1061" s="32" t="s">
        <v>678</v>
      </c>
      <c r="C1061" s="32" t="s">
        <v>679</v>
      </c>
      <c r="D1061" s="37" t="s">
        <v>22</v>
      </c>
      <c r="E1061" s="71">
        <v>36</v>
      </c>
      <c r="F1061" s="38"/>
      <c r="G1061" s="129"/>
      <c r="H1061" s="76"/>
      <c r="I1061" s="205"/>
    </row>
    <row r="1062" spans="1:9" x14ac:dyDescent="0.25">
      <c r="A1062" s="37">
        <f t="shared" si="16"/>
        <v>331</v>
      </c>
      <c r="B1062" s="32" t="s">
        <v>680</v>
      </c>
      <c r="C1062" s="32" t="s">
        <v>681</v>
      </c>
      <c r="D1062" s="37" t="s">
        <v>22</v>
      </c>
      <c r="E1062" s="71">
        <v>2</v>
      </c>
      <c r="F1062" s="38"/>
      <c r="G1062" s="129"/>
      <c r="H1062" s="76"/>
      <c r="I1062" s="205"/>
    </row>
    <row r="1063" spans="1:9" ht="25.5" x14ac:dyDescent="0.25">
      <c r="A1063" s="37">
        <f t="shared" si="16"/>
        <v>332</v>
      </c>
      <c r="B1063" s="29" t="s">
        <v>682</v>
      </c>
      <c r="C1063" s="29" t="s">
        <v>763</v>
      </c>
      <c r="D1063" s="50" t="s">
        <v>12</v>
      </c>
      <c r="E1063" s="111">
        <v>1.45</v>
      </c>
      <c r="F1063" s="38"/>
      <c r="G1063" s="129"/>
      <c r="H1063" s="76"/>
      <c r="I1063" s="205"/>
    </row>
    <row r="1064" spans="1:9" x14ac:dyDescent="0.25">
      <c r="A1064" s="37"/>
      <c r="B1064" s="30"/>
      <c r="C1064" s="30" t="s">
        <v>33</v>
      </c>
      <c r="D1064" s="90"/>
      <c r="E1064" s="68"/>
      <c r="F1064" s="38"/>
      <c r="G1064" s="129"/>
      <c r="H1064" s="76"/>
      <c r="I1064" s="205"/>
    </row>
    <row r="1065" spans="1:9" x14ac:dyDescent="0.25">
      <c r="A1065" s="37"/>
      <c r="B1065" s="30"/>
      <c r="C1065" s="30" t="s">
        <v>78</v>
      </c>
      <c r="D1065" s="90"/>
      <c r="E1065" s="105"/>
      <c r="F1065" s="38"/>
      <c r="G1065" s="129"/>
      <c r="H1065" s="76"/>
      <c r="I1065" s="205"/>
    </row>
    <row r="1066" spans="1:9" x14ac:dyDescent="0.25">
      <c r="A1066" s="37"/>
      <c r="B1066" s="30" t="s">
        <v>37</v>
      </c>
      <c r="C1066" s="30" t="s">
        <v>38</v>
      </c>
      <c r="D1066" s="35" t="s">
        <v>39</v>
      </c>
      <c r="E1066" s="116">
        <v>7.3079999999999998</v>
      </c>
      <c r="F1066" s="38"/>
      <c r="G1066" s="129"/>
      <c r="H1066" s="76"/>
      <c r="I1066" s="205"/>
    </row>
    <row r="1067" spans="1:9" x14ac:dyDescent="0.25">
      <c r="A1067" s="38"/>
      <c r="B1067" s="31" t="s">
        <v>658</v>
      </c>
      <c r="C1067" s="31" t="s">
        <v>659</v>
      </c>
      <c r="D1067" s="36" t="s">
        <v>11</v>
      </c>
      <c r="E1067" s="112">
        <v>0.5655</v>
      </c>
      <c r="F1067" s="38"/>
      <c r="G1067" s="129"/>
      <c r="H1067" s="76"/>
      <c r="I1067" s="205"/>
    </row>
    <row r="1068" spans="1:9" x14ac:dyDescent="0.25">
      <c r="A1068" s="37">
        <v>333</v>
      </c>
      <c r="B1068" s="32" t="s">
        <v>683</v>
      </c>
      <c r="C1068" s="32" t="s">
        <v>762</v>
      </c>
      <c r="D1068" s="37" t="s">
        <v>9</v>
      </c>
      <c r="E1068" s="71">
        <v>145</v>
      </c>
      <c r="F1068" s="38"/>
      <c r="G1068" s="129"/>
      <c r="H1068" s="76"/>
      <c r="I1068" s="205"/>
    </row>
    <row r="1069" spans="1:9" x14ac:dyDescent="0.25">
      <c r="A1069" s="37">
        <f>A1068+1</f>
        <v>334</v>
      </c>
      <c r="B1069" s="32" t="s">
        <v>684</v>
      </c>
      <c r="C1069" s="32" t="s">
        <v>761</v>
      </c>
      <c r="D1069" s="37" t="s">
        <v>22</v>
      </c>
      <c r="E1069" s="71">
        <v>26</v>
      </c>
      <c r="F1069" s="38"/>
      <c r="G1069" s="129"/>
      <c r="H1069" s="76"/>
      <c r="I1069" s="205"/>
    </row>
    <row r="1070" spans="1:9" x14ac:dyDescent="0.25">
      <c r="A1070" s="37">
        <f t="shared" ref="A1070:A1077" si="17">A1069+1</f>
        <v>335</v>
      </c>
      <c r="B1070" s="32" t="s">
        <v>685</v>
      </c>
      <c r="C1070" s="32" t="s">
        <v>686</v>
      </c>
      <c r="D1070" s="37" t="s">
        <v>22</v>
      </c>
      <c r="E1070" s="71">
        <v>2</v>
      </c>
      <c r="F1070" s="38"/>
      <c r="G1070" s="129"/>
      <c r="H1070" s="76"/>
      <c r="I1070" s="205"/>
    </row>
    <row r="1071" spans="1:9" x14ac:dyDescent="0.25">
      <c r="A1071" s="37">
        <f t="shared" si="17"/>
        <v>336</v>
      </c>
      <c r="B1071" s="32" t="s">
        <v>687</v>
      </c>
      <c r="C1071" s="32" t="s">
        <v>688</v>
      </c>
      <c r="D1071" s="37" t="s">
        <v>22</v>
      </c>
      <c r="E1071" s="71">
        <v>35</v>
      </c>
      <c r="F1071" s="38"/>
      <c r="G1071" s="129"/>
      <c r="H1071" s="76"/>
      <c r="I1071" s="205"/>
    </row>
    <row r="1072" spans="1:9" x14ac:dyDescent="0.25">
      <c r="A1072" s="37">
        <f t="shared" si="17"/>
        <v>337</v>
      </c>
      <c r="B1072" s="32" t="s">
        <v>689</v>
      </c>
      <c r="C1072" s="32" t="s">
        <v>690</v>
      </c>
      <c r="D1072" s="37" t="s">
        <v>22</v>
      </c>
      <c r="E1072" s="71">
        <v>200</v>
      </c>
      <c r="F1072" s="38"/>
      <c r="G1072" s="129"/>
      <c r="H1072" s="76"/>
      <c r="I1072" s="205"/>
    </row>
    <row r="1073" spans="1:9" x14ac:dyDescent="0.25">
      <c r="A1073" s="37">
        <f t="shared" si="17"/>
        <v>338</v>
      </c>
      <c r="B1073" s="32" t="s">
        <v>773</v>
      </c>
      <c r="C1073" s="32" t="s">
        <v>760</v>
      </c>
      <c r="D1073" s="37" t="s">
        <v>22</v>
      </c>
      <c r="E1073" s="71">
        <v>2</v>
      </c>
      <c r="F1073" s="38"/>
      <c r="G1073" s="129"/>
      <c r="H1073" s="76"/>
      <c r="I1073" s="205"/>
    </row>
    <row r="1074" spans="1:9" x14ac:dyDescent="0.25">
      <c r="A1074" s="37">
        <f t="shared" si="17"/>
        <v>339</v>
      </c>
      <c r="B1074" s="32" t="s">
        <v>691</v>
      </c>
      <c r="C1074" s="32" t="s">
        <v>692</v>
      </c>
      <c r="D1074" s="37" t="s">
        <v>22</v>
      </c>
      <c r="E1074" s="71">
        <v>8</v>
      </c>
      <c r="F1074" s="38"/>
      <c r="G1074" s="129"/>
      <c r="H1074" s="76"/>
      <c r="I1074" s="205"/>
    </row>
    <row r="1075" spans="1:9" x14ac:dyDescent="0.25">
      <c r="A1075" s="37">
        <f t="shared" si="17"/>
        <v>340</v>
      </c>
      <c r="B1075" s="32" t="s">
        <v>693</v>
      </c>
      <c r="C1075" s="32" t="s">
        <v>694</v>
      </c>
      <c r="D1075" s="37" t="s">
        <v>22</v>
      </c>
      <c r="E1075" s="71">
        <v>32</v>
      </c>
      <c r="F1075" s="38"/>
      <c r="G1075" s="129"/>
      <c r="H1075" s="76"/>
      <c r="I1075" s="205"/>
    </row>
    <row r="1076" spans="1:9" x14ac:dyDescent="0.25">
      <c r="A1076" s="37">
        <f t="shared" si="17"/>
        <v>341</v>
      </c>
      <c r="B1076" s="32" t="s">
        <v>695</v>
      </c>
      <c r="C1076" s="32" t="s">
        <v>696</v>
      </c>
      <c r="D1076" s="37" t="s">
        <v>22</v>
      </c>
      <c r="E1076" s="71">
        <v>2</v>
      </c>
      <c r="F1076" s="38"/>
      <c r="G1076" s="129"/>
      <c r="H1076" s="76"/>
      <c r="I1076" s="205"/>
    </row>
    <row r="1077" spans="1:9" ht="25.5" x14ac:dyDescent="0.25">
      <c r="A1077" s="37">
        <f t="shared" si="17"/>
        <v>342</v>
      </c>
      <c r="B1077" s="29" t="s">
        <v>697</v>
      </c>
      <c r="C1077" s="29" t="s">
        <v>759</v>
      </c>
      <c r="D1077" s="50" t="s">
        <v>12</v>
      </c>
      <c r="E1077" s="111">
        <v>0.26</v>
      </c>
      <c r="F1077" s="38"/>
      <c r="G1077" s="129"/>
      <c r="H1077" s="76"/>
      <c r="I1077" s="205"/>
    </row>
    <row r="1078" spans="1:9" x14ac:dyDescent="0.25">
      <c r="A1078" s="38"/>
      <c r="B1078" s="31"/>
      <c r="C1078" s="31" t="s">
        <v>33</v>
      </c>
      <c r="D1078" s="48"/>
      <c r="E1078" s="111"/>
      <c r="F1078" s="38"/>
      <c r="G1078" s="129"/>
      <c r="H1078" s="76"/>
      <c r="I1078" s="205"/>
    </row>
    <row r="1079" spans="1:9" x14ac:dyDescent="0.25">
      <c r="A1079" s="38"/>
      <c r="B1079" s="31"/>
      <c r="C1079" s="31" t="s">
        <v>78</v>
      </c>
      <c r="D1079" s="91"/>
      <c r="E1079" s="107"/>
      <c r="F1079" s="38"/>
      <c r="G1079" s="129"/>
      <c r="H1079" s="76"/>
      <c r="I1079" s="205"/>
    </row>
    <row r="1080" spans="1:9" x14ac:dyDescent="0.25">
      <c r="A1080" s="38"/>
      <c r="B1080" s="31" t="s">
        <v>37</v>
      </c>
      <c r="C1080" s="31" t="s">
        <v>38</v>
      </c>
      <c r="D1080" s="36" t="s">
        <v>39</v>
      </c>
      <c r="E1080" s="110">
        <v>1.5433600000000001</v>
      </c>
      <c r="F1080" s="38"/>
      <c r="G1080" s="129"/>
      <c r="H1080" s="76"/>
      <c r="I1080" s="205"/>
    </row>
    <row r="1081" spans="1:9" x14ac:dyDescent="0.25">
      <c r="A1081" s="38"/>
      <c r="B1081" s="31" t="s">
        <v>658</v>
      </c>
      <c r="C1081" s="31" t="s">
        <v>659</v>
      </c>
      <c r="D1081" s="36" t="s">
        <v>11</v>
      </c>
      <c r="E1081" s="112">
        <v>0.1014</v>
      </c>
      <c r="F1081" s="38"/>
      <c r="G1081" s="129"/>
      <c r="H1081" s="76"/>
      <c r="I1081" s="205"/>
    </row>
    <row r="1082" spans="1:9" x14ac:dyDescent="0.25">
      <c r="A1082" s="37">
        <v>343</v>
      </c>
      <c r="B1082" s="32" t="s">
        <v>698</v>
      </c>
      <c r="C1082" s="32" t="s">
        <v>758</v>
      </c>
      <c r="D1082" s="37" t="s">
        <v>9</v>
      </c>
      <c r="E1082" s="71">
        <v>26</v>
      </c>
      <c r="F1082" s="38"/>
      <c r="G1082" s="129"/>
      <c r="H1082" s="76"/>
      <c r="I1082" s="205"/>
    </row>
    <row r="1083" spans="1:9" x14ac:dyDescent="0.25">
      <c r="A1083" s="37">
        <f>A1082+1</f>
        <v>344</v>
      </c>
      <c r="B1083" s="32" t="s">
        <v>699</v>
      </c>
      <c r="C1083" s="32" t="s">
        <v>757</v>
      </c>
      <c r="D1083" s="37" t="s">
        <v>22</v>
      </c>
      <c r="E1083" s="71">
        <v>8</v>
      </c>
      <c r="F1083" s="38"/>
      <c r="G1083" s="129"/>
      <c r="H1083" s="76"/>
      <c r="I1083" s="205"/>
    </row>
    <row r="1084" spans="1:9" x14ac:dyDescent="0.25">
      <c r="A1084" s="37">
        <f t="shared" ref="A1084:A1091" si="18">A1083+1</f>
        <v>345</v>
      </c>
      <c r="B1084" s="32" t="s">
        <v>700</v>
      </c>
      <c r="C1084" s="32" t="s">
        <v>701</v>
      </c>
      <c r="D1084" s="37" t="s">
        <v>22</v>
      </c>
      <c r="E1084" s="71">
        <v>6</v>
      </c>
      <c r="F1084" s="38"/>
      <c r="G1084" s="129"/>
      <c r="H1084" s="76"/>
      <c r="I1084" s="205"/>
    </row>
    <row r="1085" spans="1:9" x14ac:dyDescent="0.25">
      <c r="A1085" s="37">
        <f t="shared" si="18"/>
        <v>346</v>
      </c>
      <c r="B1085" s="32" t="s">
        <v>702</v>
      </c>
      <c r="C1085" s="32" t="s">
        <v>703</v>
      </c>
      <c r="D1085" s="37" t="s">
        <v>22</v>
      </c>
      <c r="E1085" s="71">
        <v>50</v>
      </c>
      <c r="F1085" s="38"/>
      <c r="G1085" s="129"/>
      <c r="H1085" s="76"/>
      <c r="I1085" s="205"/>
    </row>
    <row r="1086" spans="1:9" x14ac:dyDescent="0.25">
      <c r="A1086" s="37">
        <f t="shared" si="18"/>
        <v>347</v>
      </c>
      <c r="B1086" s="32" t="s">
        <v>774</v>
      </c>
      <c r="C1086" s="32" t="s">
        <v>756</v>
      </c>
      <c r="D1086" s="37" t="s">
        <v>22</v>
      </c>
      <c r="E1086" s="71">
        <v>2</v>
      </c>
      <c r="F1086" s="38"/>
      <c r="G1086" s="129"/>
      <c r="H1086" s="76"/>
      <c r="I1086" s="205"/>
    </row>
    <row r="1087" spans="1:9" x14ac:dyDescent="0.25">
      <c r="A1087" s="37">
        <f t="shared" si="18"/>
        <v>348</v>
      </c>
      <c r="B1087" s="32" t="s">
        <v>704</v>
      </c>
      <c r="C1087" s="32" t="s">
        <v>705</v>
      </c>
      <c r="D1087" s="37" t="s">
        <v>22</v>
      </c>
      <c r="E1087" s="71">
        <v>2</v>
      </c>
      <c r="F1087" s="38"/>
      <c r="G1087" s="129"/>
      <c r="H1087" s="76"/>
      <c r="I1087" s="205"/>
    </row>
    <row r="1088" spans="1:9" x14ac:dyDescent="0.25">
      <c r="A1088" s="37">
        <f t="shared" si="18"/>
        <v>349</v>
      </c>
      <c r="B1088" s="32" t="s">
        <v>706</v>
      </c>
      <c r="C1088" s="32" t="s">
        <v>707</v>
      </c>
      <c r="D1088" s="37" t="s">
        <v>22</v>
      </c>
      <c r="E1088" s="71">
        <v>2</v>
      </c>
      <c r="F1088" s="38"/>
      <c r="G1088" s="129"/>
      <c r="H1088" s="76"/>
      <c r="I1088" s="205"/>
    </row>
    <row r="1089" spans="1:9" x14ac:dyDescent="0.25">
      <c r="A1089" s="37">
        <f t="shared" si="18"/>
        <v>350</v>
      </c>
      <c r="B1089" s="32" t="s">
        <v>708</v>
      </c>
      <c r="C1089" s="32" t="s">
        <v>709</v>
      </c>
      <c r="D1089" s="37" t="s">
        <v>22</v>
      </c>
      <c r="E1089" s="71">
        <v>2</v>
      </c>
      <c r="F1089" s="38"/>
      <c r="G1089" s="129"/>
      <c r="H1089" s="76"/>
      <c r="I1089" s="205"/>
    </row>
    <row r="1090" spans="1:9" x14ac:dyDescent="0.25">
      <c r="A1090" s="37">
        <f t="shared" si="18"/>
        <v>351</v>
      </c>
      <c r="B1090" s="32" t="s">
        <v>710</v>
      </c>
      <c r="C1090" s="32" t="s">
        <v>711</v>
      </c>
      <c r="D1090" s="37" t="s">
        <v>22</v>
      </c>
      <c r="E1090" s="71">
        <v>2</v>
      </c>
      <c r="F1090" s="38"/>
      <c r="G1090" s="129"/>
      <c r="H1090" s="76"/>
      <c r="I1090" s="205"/>
    </row>
    <row r="1091" spans="1:9" x14ac:dyDescent="0.25">
      <c r="A1091" s="37">
        <f t="shared" si="18"/>
        <v>352</v>
      </c>
      <c r="B1091" s="29" t="s">
        <v>712</v>
      </c>
      <c r="C1091" s="29" t="s">
        <v>755</v>
      </c>
      <c r="D1091" s="50" t="s">
        <v>713</v>
      </c>
      <c r="E1091" s="113">
        <v>0.68020000000000003</v>
      </c>
      <c r="F1091" s="38"/>
      <c r="G1091" s="129"/>
      <c r="H1091" s="76"/>
      <c r="I1091" s="205"/>
    </row>
    <row r="1092" spans="1:9" x14ac:dyDescent="0.25">
      <c r="A1092" s="38"/>
      <c r="B1092" s="31"/>
      <c r="C1092" s="31" t="s">
        <v>33</v>
      </c>
      <c r="D1092" s="91"/>
      <c r="E1092" s="111"/>
      <c r="F1092" s="38"/>
      <c r="G1092" s="129"/>
      <c r="H1092" s="76"/>
      <c r="I1092" s="205"/>
    </row>
    <row r="1093" spans="1:9" ht="25.5" x14ac:dyDescent="0.25">
      <c r="A1093" s="38"/>
      <c r="B1093" s="31" t="s">
        <v>95</v>
      </c>
      <c r="C1093" s="31" t="s">
        <v>417</v>
      </c>
      <c r="D1093" s="36" t="s">
        <v>14</v>
      </c>
      <c r="E1093" s="107">
        <v>1.8909599999999999E-3</v>
      </c>
      <c r="F1093" s="38"/>
      <c r="G1093" s="129"/>
      <c r="H1093" s="76"/>
      <c r="I1093" s="205"/>
    </row>
    <row r="1094" spans="1:9" x14ac:dyDescent="0.25">
      <c r="A1094" s="38"/>
      <c r="B1094" s="31" t="s">
        <v>714</v>
      </c>
      <c r="C1094" s="31" t="s">
        <v>754</v>
      </c>
      <c r="D1094" s="36" t="s">
        <v>14</v>
      </c>
      <c r="E1094" s="106">
        <v>3.0609999999999999E-3</v>
      </c>
      <c r="F1094" s="38"/>
      <c r="G1094" s="129"/>
      <c r="H1094" s="76"/>
      <c r="I1094" s="205"/>
    </row>
    <row r="1095" spans="1:9" x14ac:dyDescent="0.25">
      <c r="A1095" s="38"/>
      <c r="B1095" s="31" t="s">
        <v>715</v>
      </c>
      <c r="C1095" s="31" t="s">
        <v>716</v>
      </c>
      <c r="D1095" s="36" t="s">
        <v>11</v>
      </c>
      <c r="E1095" s="106">
        <v>0.94683799999999996</v>
      </c>
      <c r="F1095" s="38"/>
      <c r="G1095" s="129"/>
      <c r="H1095" s="76"/>
      <c r="I1095" s="205"/>
    </row>
    <row r="1096" spans="1:9" x14ac:dyDescent="0.25">
      <c r="A1096" s="38"/>
      <c r="B1096" s="31" t="s">
        <v>717</v>
      </c>
      <c r="C1096" s="31" t="s">
        <v>753</v>
      </c>
      <c r="D1096" s="36" t="s">
        <v>5</v>
      </c>
      <c r="E1096" s="110">
        <v>0.45573000000000002</v>
      </c>
      <c r="F1096" s="38"/>
      <c r="G1096" s="129"/>
      <c r="H1096" s="76"/>
      <c r="I1096" s="205"/>
    </row>
    <row r="1097" spans="1:9" x14ac:dyDescent="0.25">
      <c r="A1097" s="38"/>
      <c r="B1097" s="31" t="s">
        <v>93</v>
      </c>
      <c r="C1097" s="31" t="s">
        <v>94</v>
      </c>
      <c r="D1097" s="36" t="s">
        <v>14</v>
      </c>
      <c r="E1097" s="106">
        <v>1.0269999999999999E-3</v>
      </c>
      <c r="F1097" s="38"/>
      <c r="G1097" s="129"/>
      <c r="H1097" s="76"/>
      <c r="I1097" s="205"/>
    </row>
    <row r="1098" spans="1:9" x14ac:dyDescent="0.25">
      <c r="A1098" s="38"/>
      <c r="B1098" s="31" t="s">
        <v>718</v>
      </c>
      <c r="C1098" s="31" t="s">
        <v>752</v>
      </c>
      <c r="D1098" s="36" t="s">
        <v>728</v>
      </c>
      <c r="E1098" s="110">
        <v>30.06484</v>
      </c>
      <c r="F1098" s="38"/>
      <c r="G1098" s="129"/>
      <c r="H1098" s="76"/>
      <c r="I1098" s="205"/>
    </row>
    <row r="1099" spans="1:9" x14ac:dyDescent="0.25">
      <c r="A1099" s="38"/>
      <c r="B1099" s="31"/>
      <c r="C1099" s="31" t="s">
        <v>78</v>
      </c>
      <c r="D1099" s="91"/>
      <c r="E1099" s="107"/>
      <c r="F1099" s="38"/>
      <c r="G1099" s="129"/>
      <c r="H1099" s="76"/>
      <c r="I1099" s="205"/>
    </row>
    <row r="1100" spans="1:9" x14ac:dyDescent="0.25">
      <c r="A1100" s="38"/>
      <c r="B1100" s="31" t="s">
        <v>37</v>
      </c>
      <c r="C1100" s="31" t="s">
        <v>38</v>
      </c>
      <c r="D1100" s="36" t="s">
        <v>39</v>
      </c>
      <c r="E1100" s="107">
        <v>1.1141676</v>
      </c>
      <c r="F1100" s="38"/>
      <c r="G1100" s="129"/>
      <c r="H1100" s="76"/>
      <c r="I1100" s="205"/>
    </row>
    <row r="1101" spans="1:9" x14ac:dyDescent="0.25">
      <c r="A1101" s="37">
        <v>353</v>
      </c>
      <c r="B1101" s="32" t="s">
        <v>719</v>
      </c>
      <c r="C1101" s="32" t="s">
        <v>720</v>
      </c>
      <c r="D1101" s="37" t="s">
        <v>22</v>
      </c>
      <c r="E1101" s="71">
        <v>2</v>
      </c>
      <c r="F1101" s="38"/>
      <c r="G1101" s="129"/>
      <c r="H1101" s="76"/>
      <c r="I1101" s="205"/>
    </row>
    <row r="1102" spans="1:9" x14ac:dyDescent="0.25">
      <c r="A1102" s="37">
        <f>A1101+1</f>
        <v>354</v>
      </c>
      <c r="B1102" s="32" t="s">
        <v>719</v>
      </c>
      <c r="C1102" s="32" t="s">
        <v>721</v>
      </c>
      <c r="D1102" s="37" t="s">
        <v>22</v>
      </c>
      <c r="E1102" s="71">
        <v>24</v>
      </c>
      <c r="F1102" s="38"/>
      <c r="G1102" s="129"/>
      <c r="H1102" s="76"/>
      <c r="I1102" s="205"/>
    </row>
    <row r="1103" spans="1:9" x14ac:dyDescent="0.25">
      <c r="A1103" s="37">
        <f t="shared" ref="A1103:A1108" si="19">A1102+1</f>
        <v>355</v>
      </c>
      <c r="B1103" s="32" t="s">
        <v>719</v>
      </c>
      <c r="C1103" s="32" t="s">
        <v>722</v>
      </c>
      <c r="D1103" s="37" t="s">
        <v>22</v>
      </c>
      <c r="E1103" s="71">
        <v>9</v>
      </c>
      <c r="F1103" s="38"/>
      <c r="G1103" s="129"/>
      <c r="H1103" s="76"/>
      <c r="I1103" s="205"/>
    </row>
    <row r="1104" spans="1:9" x14ac:dyDescent="0.25">
      <c r="A1104" s="37">
        <f t="shared" si="19"/>
        <v>356</v>
      </c>
      <c r="B1104" s="32" t="s">
        <v>719</v>
      </c>
      <c r="C1104" s="32" t="s">
        <v>723</v>
      </c>
      <c r="D1104" s="37" t="s">
        <v>22</v>
      </c>
      <c r="E1104" s="71">
        <v>3</v>
      </c>
      <c r="F1104" s="38"/>
      <c r="G1104" s="129"/>
      <c r="H1104" s="76"/>
      <c r="I1104" s="205"/>
    </row>
    <row r="1105" spans="1:9" x14ac:dyDescent="0.25">
      <c r="A1105" s="37">
        <f t="shared" si="19"/>
        <v>357</v>
      </c>
      <c r="B1105" s="32" t="s">
        <v>719</v>
      </c>
      <c r="C1105" s="32" t="s">
        <v>724</v>
      </c>
      <c r="D1105" s="37" t="s">
        <v>22</v>
      </c>
      <c r="E1105" s="71">
        <v>1</v>
      </c>
      <c r="F1105" s="38"/>
      <c r="G1105" s="129"/>
      <c r="H1105" s="76"/>
      <c r="I1105" s="205"/>
    </row>
    <row r="1106" spans="1:9" x14ac:dyDescent="0.25">
      <c r="A1106" s="37">
        <f t="shared" si="19"/>
        <v>358</v>
      </c>
      <c r="B1106" s="32" t="s">
        <v>725</v>
      </c>
      <c r="C1106" s="32" t="s">
        <v>726</v>
      </c>
      <c r="D1106" s="37" t="s">
        <v>8</v>
      </c>
      <c r="E1106" s="74">
        <v>1.6</v>
      </c>
      <c r="F1106" s="38"/>
      <c r="G1106" s="129"/>
      <c r="H1106" s="76"/>
      <c r="I1106" s="205"/>
    </row>
    <row r="1107" spans="1:9" x14ac:dyDescent="0.25">
      <c r="A1107" s="37">
        <f t="shared" si="19"/>
        <v>359</v>
      </c>
      <c r="B1107" s="32" t="s">
        <v>718</v>
      </c>
      <c r="C1107" s="32" t="s">
        <v>727</v>
      </c>
      <c r="D1107" s="37" t="s">
        <v>728</v>
      </c>
      <c r="E1107" s="71">
        <v>78</v>
      </c>
      <c r="F1107" s="38"/>
      <c r="G1107" s="129"/>
      <c r="H1107" s="76"/>
      <c r="I1107" s="205"/>
    </row>
    <row r="1108" spans="1:9" x14ac:dyDescent="0.25">
      <c r="A1108" s="37">
        <f t="shared" si="19"/>
        <v>360</v>
      </c>
      <c r="B1108" s="32" t="s">
        <v>729</v>
      </c>
      <c r="C1108" s="32" t="s">
        <v>730</v>
      </c>
      <c r="D1108" s="37" t="s">
        <v>17</v>
      </c>
      <c r="E1108" s="74">
        <v>0.9</v>
      </c>
      <c r="F1108" s="38"/>
      <c r="G1108" s="129"/>
      <c r="H1108" s="76"/>
      <c r="I1108" s="205"/>
    </row>
    <row r="1109" spans="1:9" x14ac:dyDescent="0.25">
      <c r="A1109" s="37"/>
      <c r="B1109" s="46"/>
      <c r="C1109" s="30" t="s">
        <v>33</v>
      </c>
      <c r="D1109" s="90"/>
      <c r="E1109" s="68"/>
      <c r="F1109" s="38"/>
      <c r="G1109" s="129"/>
      <c r="H1109" s="76"/>
      <c r="I1109" s="205"/>
    </row>
    <row r="1110" spans="1:9" x14ac:dyDescent="0.25">
      <c r="A1110" s="37"/>
      <c r="B1110" s="30" t="s">
        <v>95</v>
      </c>
      <c r="C1110" s="30" t="s">
        <v>96</v>
      </c>
      <c r="D1110" s="35" t="s">
        <v>14</v>
      </c>
      <c r="E1110" s="110">
        <v>7.2000000000000005E-4</v>
      </c>
      <c r="F1110" s="38"/>
      <c r="G1110" s="129"/>
      <c r="H1110" s="76"/>
      <c r="I1110" s="205"/>
    </row>
    <row r="1111" spans="1:9" x14ac:dyDescent="0.25">
      <c r="A1111" s="38"/>
      <c r="B1111" s="31" t="s">
        <v>93</v>
      </c>
      <c r="C1111" s="31" t="s">
        <v>94</v>
      </c>
      <c r="D1111" s="36" t="s">
        <v>14</v>
      </c>
      <c r="E1111" s="106">
        <v>1.35E-4</v>
      </c>
      <c r="F1111" s="38"/>
      <c r="G1111" s="129"/>
      <c r="H1111" s="76"/>
      <c r="I1111" s="205"/>
    </row>
    <row r="1112" spans="1:9" x14ac:dyDescent="0.25">
      <c r="A1112" s="37">
        <v>361</v>
      </c>
      <c r="B1112" s="32" t="s">
        <v>731</v>
      </c>
      <c r="C1112" s="32" t="s">
        <v>751</v>
      </c>
      <c r="D1112" s="37" t="s">
        <v>22</v>
      </c>
      <c r="E1112" s="71">
        <v>39</v>
      </c>
      <c r="F1112" s="38"/>
      <c r="G1112" s="129"/>
      <c r="H1112" s="76"/>
      <c r="I1112" s="205"/>
    </row>
    <row r="1113" spans="1:9" x14ac:dyDescent="0.25">
      <c r="A1113" s="37">
        <f>A1112+1</f>
        <v>362</v>
      </c>
      <c r="B1113" s="32" t="s">
        <v>731</v>
      </c>
      <c r="C1113" s="32" t="s">
        <v>750</v>
      </c>
      <c r="D1113" s="37" t="s">
        <v>22</v>
      </c>
      <c r="E1113" s="71">
        <v>39</v>
      </c>
      <c r="F1113" s="38"/>
      <c r="G1113" s="129"/>
      <c r="H1113" s="76"/>
      <c r="I1113" s="205"/>
    </row>
    <row r="1114" spans="1:9" x14ac:dyDescent="0.25">
      <c r="A1114" s="37">
        <f t="shared" ref="A1114:A1117" si="20">A1113+1</f>
        <v>363</v>
      </c>
      <c r="B1114" s="32" t="s">
        <v>732</v>
      </c>
      <c r="C1114" s="32" t="s">
        <v>749</v>
      </c>
      <c r="D1114" s="37" t="s">
        <v>22</v>
      </c>
      <c r="E1114" s="71">
        <v>8</v>
      </c>
      <c r="F1114" s="38"/>
      <c r="G1114" s="129"/>
      <c r="H1114" s="76"/>
      <c r="I1114" s="205"/>
    </row>
    <row r="1115" spans="1:9" x14ac:dyDescent="0.25">
      <c r="A1115" s="37">
        <f t="shared" si="20"/>
        <v>364</v>
      </c>
      <c r="B1115" s="32" t="s">
        <v>732</v>
      </c>
      <c r="C1115" s="32" t="s">
        <v>748</v>
      </c>
      <c r="D1115" s="37" t="s">
        <v>22</v>
      </c>
      <c r="E1115" s="71">
        <v>2</v>
      </c>
      <c r="F1115" s="38"/>
      <c r="G1115" s="129"/>
      <c r="H1115" s="76"/>
      <c r="I1115" s="205"/>
    </row>
    <row r="1116" spans="1:9" x14ac:dyDescent="0.25">
      <c r="A1116" s="37">
        <f t="shared" si="20"/>
        <v>365</v>
      </c>
      <c r="B1116" s="32" t="s">
        <v>733</v>
      </c>
      <c r="C1116" s="32" t="s">
        <v>747</v>
      </c>
      <c r="D1116" s="37" t="s">
        <v>22</v>
      </c>
      <c r="E1116" s="71">
        <v>2</v>
      </c>
      <c r="F1116" s="38"/>
      <c r="G1116" s="129"/>
      <c r="H1116" s="76"/>
      <c r="I1116" s="205"/>
    </row>
    <row r="1117" spans="1:9" ht="25.5" x14ac:dyDescent="0.25">
      <c r="A1117" s="37">
        <f t="shared" si="20"/>
        <v>366</v>
      </c>
      <c r="B1117" s="29" t="s">
        <v>734</v>
      </c>
      <c r="C1117" s="29" t="s">
        <v>746</v>
      </c>
      <c r="D1117" s="50" t="s">
        <v>735</v>
      </c>
      <c r="E1117" s="68">
        <v>1</v>
      </c>
      <c r="F1117" s="38"/>
      <c r="G1117" s="129"/>
      <c r="H1117" s="76"/>
      <c r="I1117" s="205"/>
    </row>
    <row r="1118" spans="1:9" x14ac:dyDescent="0.25">
      <c r="A1118" s="38"/>
      <c r="B1118" s="31"/>
      <c r="C1118" s="31" t="s">
        <v>33</v>
      </c>
      <c r="D1118" s="91"/>
      <c r="E1118" s="111"/>
      <c r="F1118" s="38"/>
      <c r="G1118" s="129"/>
      <c r="H1118" s="76"/>
      <c r="I1118" s="205"/>
    </row>
    <row r="1119" spans="1:9" x14ac:dyDescent="0.25">
      <c r="A1119" s="38"/>
      <c r="B1119" s="31" t="s">
        <v>95</v>
      </c>
      <c r="C1119" s="31" t="s">
        <v>96</v>
      </c>
      <c r="D1119" s="36" t="s">
        <v>14</v>
      </c>
      <c r="E1119" s="110">
        <v>1.0000000000000001E-5</v>
      </c>
      <c r="F1119" s="38"/>
      <c r="G1119" s="129"/>
      <c r="H1119" s="76"/>
      <c r="I1119" s="205"/>
    </row>
    <row r="1120" spans="1:9" x14ac:dyDescent="0.25">
      <c r="A1120" s="38"/>
      <c r="B1120" s="31" t="s">
        <v>87</v>
      </c>
      <c r="C1120" s="31" t="s">
        <v>88</v>
      </c>
      <c r="D1120" s="36" t="s">
        <v>14</v>
      </c>
      <c r="E1120" s="110">
        <v>1.8000000000000001E-4</v>
      </c>
      <c r="F1120" s="38"/>
      <c r="G1120" s="129"/>
      <c r="H1120" s="76"/>
      <c r="I1120" s="205"/>
    </row>
    <row r="1121" spans="1:9" x14ac:dyDescent="0.25">
      <c r="A1121" s="37"/>
      <c r="B1121" s="30" t="s">
        <v>715</v>
      </c>
      <c r="C1121" s="30" t="s">
        <v>716</v>
      </c>
      <c r="D1121" s="35" t="s">
        <v>11</v>
      </c>
      <c r="E1121" s="107">
        <v>0.02</v>
      </c>
      <c r="F1121" s="38"/>
      <c r="G1121" s="129"/>
      <c r="H1121" s="76"/>
      <c r="I1121" s="205"/>
    </row>
    <row r="1122" spans="1:9" ht="38.25" x14ac:dyDescent="0.25">
      <c r="A1122" s="38"/>
      <c r="B1122" s="31" t="s">
        <v>736</v>
      </c>
      <c r="C1122" s="31" t="s">
        <v>745</v>
      </c>
      <c r="D1122" s="36" t="s">
        <v>728</v>
      </c>
      <c r="E1122" s="105">
        <v>1</v>
      </c>
      <c r="F1122" s="38"/>
      <c r="G1122" s="129"/>
      <c r="H1122" s="76"/>
      <c r="I1122" s="205"/>
    </row>
    <row r="1123" spans="1:9" x14ac:dyDescent="0.25">
      <c r="A1123" s="38"/>
      <c r="B1123" s="31" t="s">
        <v>248</v>
      </c>
      <c r="C1123" s="31" t="s">
        <v>254</v>
      </c>
      <c r="D1123" s="36" t="s">
        <v>5</v>
      </c>
      <c r="E1123" s="116">
        <v>5.0000000000000001E-3</v>
      </c>
      <c r="F1123" s="38"/>
      <c r="G1123" s="129"/>
      <c r="H1123" s="76"/>
      <c r="I1123" s="205"/>
    </row>
    <row r="1124" spans="1:9" x14ac:dyDescent="0.25">
      <c r="A1124" s="38"/>
      <c r="B1124" s="31" t="s">
        <v>93</v>
      </c>
      <c r="C1124" s="31" t="s">
        <v>94</v>
      </c>
      <c r="D1124" s="36" t="s">
        <v>14</v>
      </c>
      <c r="E1124" s="110">
        <v>1.0000000000000001E-5</v>
      </c>
      <c r="F1124" s="38"/>
      <c r="G1124" s="129"/>
      <c r="H1124" s="76"/>
      <c r="I1124" s="205"/>
    </row>
    <row r="1125" spans="1:9" x14ac:dyDescent="0.25">
      <c r="A1125" s="38"/>
      <c r="B1125" s="31"/>
      <c r="C1125" s="31" t="s">
        <v>78</v>
      </c>
      <c r="D1125" s="91"/>
      <c r="E1125" s="107"/>
      <c r="F1125" s="38"/>
      <c r="G1125" s="129"/>
      <c r="H1125" s="76"/>
      <c r="I1125" s="205"/>
    </row>
    <row r="1126" spans="1:9" x14ac:dyDescent="0.25">
      <c r="A1126" s="38"/>
      <c r="B1126" s="31" t="s">
        <v>37</v>
      </c>
      <c r="C1126" s="31" t="s">
        <v>38</v>
      </c>
      <c r="D1126" s="36" t="s">
        <v>39</v>
      </c>
      <c r="E1126" s="112">
        <v>3.78E-2</v>
      </c>
      <c r="F1126" s="38"/>
      <c r="G1126" s="129"/>
      <c r="H1126" s="76"/>
      <c r="I1126" s="205"/>
    </row>
    <row r="1127" spans="1:9" x14ac:dyDescent="0.25">
      <c r="A1127" s="37">
        <v>367</v>
      </c>
      <c r="B1127" s="29" t="s">
        <v>737</v>
      </c>
      <c r="C1127" s="29" t="s">
        <v>744</v>
      </c>
      <c r="D1127" s="50" t="s">
        <v>728</v>
      </c>
      <c r="E1127" s="68">
        <v>1</v>
      </c>
      <c r="F1127" s="38"/>
      <c r="G1127" s="129"/>
      <c r="H1127" s="76"/>
      <c r="I1127" s="205"/>
    </row>
    <row r="1128" spans="1:9" x14ac:dyDescent="0.25">
      <c r="A1128" s="38"/>
      <c r="B1128" s="31"/>
      <c r="C1128" s="31" t="s">
        <v>33</v>
      </c>
      <c r="D1128" s="91"/>
      <c r="E1128" s="111"/>
      <c r="F1128" s="38"/>
      <c r="G1128" s="129"/>
      <c r="H1128" s="76"/>
      <c r="I1128" s="205"/>
    </row>
    <row r="1129" spans="1:9" x14ac:dyDescent="0.25">
      <c r="A1129" s="38"/>
      <c r="B1129" s="31" t="s">
        <v>95</v>
      </c>
      <c r="C1129" s="31" t="s">
        <v>96</v>
      </c>
      <c r="D1129" s="36" t="s">
        <v>14</v>
      </c>
      <c r="E1129" s="110">
        <v>1.0000000000000001E-5</v>
      </c>
      <c r="F1129" s="38"/>
      <c r="G1129" s="129"/>
      <c r="H1129" s="76"/>
      <c r="I1129" s="205"/>
    </row>
    <row r="1130" spans="1:9" x14ac:dyDescent="0.25">
      <c r="A1130" s="38"/>
      <c r="B1130" s="31" t="s">
        <v>715</v>
      </c>
      <c r="C1130" s="31" t="s">
        <v>716</v>
      </c>
      <c r="D1130" s="36" t="s">
        <v>11</v>
      </c>
      <c r="E1130" s="107">
        <v>0.01</v>
      </c>
      <c r="F1130" s="38"/>
      <c r="G1130" s="129"/>
      <c r="H1130" s="76"/>
      <c r="I1130" s="205"/>
    </row>
    <row r="1131" spans="1:9" x14ac:dyDescent="0.25">
      <c r="A1131" s="38"/>
      <c r="B1131" s="31" t="s">
        <v>93</v>
      </c>
      <c r="C1131" s="31" t="s">
        <v>94</v>
      </c>
      <c r="D1131" s="36" t="s">
        <v>14</v>
      </c>
      <c r="E1131" s="110">
        <v>1.0000000000000001E-5</v>
      </c>
      <c r="F1131" s="38"/>
      <c r="G1131" s="129"/>
      <c r="H1131" s="76"/>
      <c r="I1131" s="205"/>
    </row>
    <row r="1132" spans="1:9" x14ac:dyDescent="0.25">
      <c r="A1132" s="38"/>
      <c r="B1132" s="31" t="s">
        <v>738</v>
      </c>
      <c r="C1132" s="31" t="s">
        <v>743</v>
      </c>
      <c r="D1132" s="36" t="s">
        <v>728</v>
      </c>
      <c r="E1132" s="105">
        <v>1</v>
      </c>
      <c r="F1132" s="38"/>
      <c r="G1132" s="129"/>
      <c r="H1132" s="76"/>
      <c r="I1132" s="205"/>
    </row>
    <row r="1133" spans="1:9" x14ac:dyDescent="0.25">
      <c r="A1133" s="37">
        <v>368</v>
      </c>
      <c r="B1133" s="29" t="s">
        <v>739</v>
      </c>
      <c r="C1133" s="29" t="s">
        <v>740</v>
      </c>
      <c r="D1133" s="50" t="s">
        <v>728</v>
      </c>
      <c r="E1133" s="68">
        <v>6</v>
      </c>
      <c r="F1133" s="38"/>
      <c r="G1133" s="129"/>
      <c r="H1133" s="76"/>
      <c r="I1133" s="205"/>
    </row>
    <row r="1134" spans="1:9" x14ac:dyDescent="0.25">
      <c r="A1134" s="38"/>
      <c r="B1134" s="31"/>
      <c r="C1134" s="31" t="s">
        <v>33</v>
      </c>
      <c r="D1134" s="91"/>
      <c r="E1134" s="111"/>
      <c r="F1134" s="38"/>
      <c r="G1134" s="129"/>
      <c r="H1134" s="76"/>
      <c r="I1134" s="205"/>
    </row>
    <row r="1135" spans="1:9" x14ac:dyDescent="0.25">
      <c r="A1135" s="38"/>
      <c r="B1135" s="31" t="s">
        <v>95</v>
      </c>
      <c r="C1135" s="31" t="s">
        <v>96</v>
      </c>
      <c r="D1135" s="36" t="s">
        <v>14</v>
      </c>
      <c r="E1135" s="110">
        <v>6.0000000000000002E-5</v>
      </c>
      <c r="F1135" s="38"/>
      <c r="G1135" s="129"/>
      <c r="H1135" s="76"/>
      <c r="I1135" s="205"/>
    </row>
    <row r="1136" spans="1:9" x14ac:dyDescent="0.25">
      <c r="A1136" s="38"/>
      <c r="B1136" s="31" t="s">
        <v>715</v>
      </c>
      <c r="C1136" s="31" t="s">
        <v>716</v>
      </c>
      <c r="D1136" s="36" t="s">
        <v>11</v>
      </c>
      <c r="E1136" s="107">
        <v>0.06</v>
      </c>
      <c r="F1136" s="38"/>
      <c r="G1136" s="129"/>
      <c r="H1136" s="76"/>
      <c r="I1136" s="205"/>
    </row>
    <row r="1137" spans="1:9" x14ac:dyDescent="0.25">
      <c r="A1137" s="38"/>
      <c r="B1137" s="31" t="s">
        <v>93</v>
      </c>
      <c r="C1137" s="31" t="s">
        <v>94</v>
      </c>
      <c r="D1137" s="36" t="s">
        <v>14</v>
      </c>
      <c r="E1137" s="110">
        <v>6.0000000000000002E-5</v>
      </c>
      <c r="F1137" s="38"/>
      <c r="G1137" s="129"/>
      <c r="H1137" s="76"/>
      <c r="I1137" s="205"/>
    </row>
    <row r="1138" spans="1:9" ht="25.5" customHeight="1" x14ac:dyDescent="0.25">
      <c r="A1138" s="38"/>
      <c r="B1138" s="31" t="s">
        <v>741</v>
      </c>
      <c r="C1138" s="31" t="s">
        <v>742</v>
      </c>
      <c r="D1138" s="36" t="s">
        <v>22</v>
      </c>
      <c r="E1138" s="105">
        <v>6</v>
      </c>
      <c r="F1138" s="38"/>
      <c r="G1138" s="129"/>
      <c r="H1138" s="76"/>
      <c r="I1138" s="205"/>
    </row>
    <row r="1139" spans="1:9" x14ac:dyDescent="0.25">
      <c r="A1139" s="60"/>
      <c r="B1139" s="8"/>
      <c r="C1139" s="7" t="s">
        <v>775</v>
      </c>
      <c r="D1139" s="7"/>
      <c r="E1139" s="17"/>
      <c r="F1139" s="148"/>
      <c r="G1139" s="129"/>
      <c r="H1139" s="76"/>
      <c r="I1139" s="205"/>
    </row>
    <row r="1140" spans="1:9" x14ac:dyDescent="0.25">
      <c r="A1140" s="179" t="s">
        <v>1050</v>
      </c>
      <c r="B1140" s="179"/>
      <c r="C1140" s="179"/>
      <c r="D1140" s="179"/>
      <c r="E1140" s="66"/>
      <c r="F1140" s="148"/>
      <c r="G1140" s="129"/>
      <c r="H1140" s="76"/>
      <c r="I1140" s="205"/>
    </row>
    <row r="1141" spans="1:9" x14ac:dyDescent="0.25">
      <c r="A1141" s="37">
        <v>369</v>
      </c>
      <c r="B1141" s="32" t="s">
        <v>776</v>
      </c>
      <c r="C1141" s="32" t="s">
        <v>811</v>
      </c>
      <c r="D1141" s="37" t="s">
        <v>8</v>
      </c>
      <c r="E1141" s="62">
        <v>0.06</v>
      </c>
      <c r="F1141" s="38"/>
      <c r="G1141" s="129"/>
      <c r="H1141" s="76"/>
      <c r="I1141" s="205"/>
    </row>
    <row r="1142" spans="1:9" x14ac:dyDescent="0.25">
      <c r="A1142" s="37"/>
      <c r="B1142" s="46"/>
      <c r="C1142" s="30" t="s">
        <v>33</v>
      </c>
      <c r="D1142" s="90"/>
      <c r="E1142" s="68"/>
      <c r="F1142" s="38"/>
      <c r="G1142" s="129"/>
      <c r="H1142" s="76"/>
      <c r="I1142" s="205"/>
    </row>
    <row r="1143" spans="1:9" x14ac:dyDescent="0.25">
      <c r="A1143" s="37"/>
      <c r="B1143" s="30"/>
      <c r="C1143" s="30" t="s">
        <v>78</v>
      </c>
      <c r="D1143" s="90"/>
      <c r="E1143" s="105"/>
      <c r="F1143" s="38"/>
      <c r="G1143" s="129"/>
      <c r="H1143" s="76"/>
      <c r="I1143" s="205"/>
    </row>
    <row r="1144" spans="1:9" x14ac:dyDescent="0.25">
      <c r="A1144" s="37"/>
      <c r="B1144" s="30" t="s">
        <v>37</v>
      </c>
      <c r="C1144" s="30" t="s">
        <v>38</v>
      </c>
      <c r="D1144" s="35" t="s">
        <v>39</v>
      </c>
      <c r="E1144" s="106">
        <v>1.7428319999999999</v>
      </c>
      <c r="F1144" s="38"/>
      <c r="G1144" s="129"/>
      <c r="H1144" s="76"/>
      <c r="I1144" s="205"/>
    </row>
    <row r="1145" spans="1:9" x14ac:dyDescent="0.25">
      <c r="A1145" s="37">
        <v>370</v>
      </c>
      <c r="B1145" s="32" t="s">
        <v>206</v>
      </c>
      <c r="C1145" s="32" t="s">
        <v>810</v>
      </c>
      <c r="D1145" s="37" t="s">
        <v>207</v>
      </c>
      <c r="E1145" s="74">
        <v>0.1</v>
      </c>
      <c r="F1145" s="38"/>
      <c r="G1145" s="129"/>
      <c r="H1145" s="76"/>
      <c r="I1145" s="205"/>
    </row>
    <row r="1146" spans="1:9" x14ac:dyDescent="0.25">
      <c r="A1146" s="37">
        <v>371</v>
      </c>
      <c r="B1146" s="29" t="s">
        <v>777</v>
      </c>
      <c r="C1146" s="29" t="s">
        <v>809</v>
      </c>
      <c r="D1146" s="50" t="s">
        <v>8</v>
      </c>
      <c r="E1146" s="123">
        <v>0.1</v>
      </c>
      <c r="F1146" s="38"/>
      <c r="G1146" s="129"/>
      <c r="H1146" s="76"/>
      <c r="I1146" s="205"/>
    </row>
    <row r="1147" spans="1:9" x14ac:dyDescent="0.25">
      <c r="A1147" s="37"/>
      <c r="B1147" s="30"/>
      <c r="C1147" s="30" t="s">
        <v>33</v>
      </c>
      <c r="D1147" s="90"/>
      <c r="E1147" s="68"/>
      <c r="F1147" s="38"/>
      <c r="G1147" s="129"/>
      <c r="H1147" s="76"/>
      <c r="I1147" s="205"/>
    </row>
    <row r="1148" spans="1:9" x14ac:dyDescent="0.25">
      <c r="A1148" s="37"/>
      <c r="B1148" s="30" t="s">
        <v>167</v>
      </c>
      <c r="C1148" s="30" t="s">
        <v>168</v>
      </c>
      <c r="D1148" s="35" t="s">
        <v>14</v>
      </c>
      <c r="E1148" s="112">
        <v>2.0000000000000001E-4</v>
      </c>
      <c r="F1148" s="38"/>
      <c r="G1148" s="129"/>
      <c r="H1148" s="76"/>
      <c r="I1148" s="205"/>
    </row>
    <row r="1149" spans="1:9" x14ac:dyDescent="0.25">
      <c r="A1149" s="38"/>
      <c r="B1149" s="31" t="s">
        <v>369</v>
      </c>
      <c r="C1149" s="31" t="s">
        <v>378</v>
      </c>
      <c r="D1149" s="36" t="s">
        <v>5</v>
      </c>
      <c r="E1149" s="112">
        <v>5.4000000000000003E-3</v>
      </c>
      <c r="F1149" s="38"/>
      <c r="G1149" s="129"/>
      <c r="H1149" s="76"/>
      <c r="I1149" s="205"/>
    </row>
    <row r="1150" spans="1:9" x14ac:dyDescent="0.25">
      <c r="A1150" s="38"/>
      <c r="B1150" s="31" t="s">
        <v>448</v>
      </c>
      <c r="C1150" s="31" t="s">
        <v>461</v>
      </c>
      <c r="D1150" s="36" t="s">
        <v>5</v>
      </c>
      <c r="E1150" s="112">
        <v>6.7000000000000002E-3</v>
      </c>
      <c r="F1150" s="38"/>
      <c r="G1150" s="129"/>
      <c r="H1150" s="76"/>
      <c r="I1150" s="205"/>
    </row>
    <row r="1151" spans="1:9" x14ac:dyDescent="0.25">
      <c r="A1151" s="38"/>
      <c r="B1151" s="31" t="s">
        <v>445</v>
      </c>
      <c r="C1151" s="31" t="s">
        <v>468</v>
      </c>
      <c r="D1151" s="36" t="s">
        <v>5</v>
      </c>
      <c r="E1151" s="112">
        <v>3.1199999999999999E-2</v>
      </c>
      <c r="F1151" s="38"/>
      <c r="G1151" s="129"/>
      <c r="H1151" s="76"/>
      <c r="I1151" s="205"/>
    </row>
    <row r="1152" spans="1:9" x14ac:dyDescent="0.25">
      <c r="A1152" s="37">
        <v>372</v>
      </c>
      <c r="B1152" s="29" t="s">
        <v>778</v>
      </c>
      <c r="C1152" s="29" t="s">
        <v>808</v>
      </c>
      <c r="D1152" s="50" t="s">
        <v>8</v>
      </c>
      <c r="E1152" s="111">
        <v>0.06</v>
      </c>
      <c r="F1152" s="38"/>
      <c r="G1152" s="129"/>
      <c r="H1152" s="76"/>
      <c r="I1152" s="205"/>
    </row>
    <row r="1153" spans="1:9" x14ac:dyDescent="0.25">
      <c r="A1153" s="38"/>
      <c r="B1153" s="31"/>
      <c r="C1153" s="31" t="s">
        <v>33</v>
      </c>
      <c r="D1153" s="91"/>
      <c r="E1153" s="111"/>
      <c r="F1153" s="38"/>
      <c r="G1153" s="129"/>
      <c r="H1153" s="76"/>
      <c r="I1153" s="205"/>
    </row>
    <row r="1154" spans="1:9" x14ac:dyDescent="0.25">
      <c r="A1154" s="38"/>
      <c r="B1154" s="31" t="s">
        <v>234</v>
      </c>
      <c r="C1154" s="31" t="s">
        <v>239</v>
      </c>
      <c r="D1154" s="36" t="s">
        <v>14</v>
      </c>
      <c r="E1154" s="106">
        <v>3.2400000000000001E-4</v>
      </c>
      <c r="F1154" s="38"/>
      <c r="G1154" s="129"/>
      <c r="H1154" s="76"/>
      <c r="I1154" s="205"/>
    </row>
    <row r="1155" spans="1:9" x14ac:dyDescent="0.25">
      <c r="A1155" s="38"/>
      <c r="B1155" s="31" t="s">
        <v>167</v>
      </c>
      <c r="C1155" s="31" t="s">
        <v>168</v>
      </c>
      <c r="D1155" s="36" t="s">
        <v>14</v>
      </c>
      <c r="E1155" s="110">
        <v>3.6000000000000002E-4</v>
      </c>
      <c r="F1155" s="38"/>
      <c r="G1155" s="129"/>
      <c r="H1155" s="76"/>
      <c r="I1155" s="205"/>
    </row>
    <row r="1156" spans="1:9" x14ac:dyDescent="0.25">
      <c r="A1156" s="38"/>
      <c r="B1156" s="31" t="s">
        <v>369</v>
      </c>
      <c r="C1156" s="31" t="s">
        <v>378</v>
      </c>
      <c r="D1156" s="36" t="s">
        <v>5</v>
      </c>
      <c r="E1156" s="110">
        <v>1.08E-3</v>
      </c>
      <c r="F1156" s="38"/>
      <c r="G1156" s="129"/>
      <c r="H1156" s="76"/>
      <c r="I1156" s="205"/>
    </row>
    <row r="1157" spans="1:9" x14ac:dyDescent="0.25">
      <c r="A1157" s="38"/>
      <c r="B1157" s="31" t="s">
        <v>448</v>
      </c>
      <c r="C1157" s="31" t="s">
        <v>461</v>
      </c>
      <c r="D1157" s="36" t="s">
        <v>5</v>
      </c>
      <c r="E1157" s="116">
        <v>1.7999999999999999E-2</v>
      </c>
      <c r="F1157" s="38"/>
      <c r="G1157" s="129"/>
      <c r="H1157" s="76"/>
      <c r="I1157" s="205"/>
    </row>
    <row r="1158" spans="1:9" x14ac:dyDescent="0.25">
      <c r="A1158" s="38"/>
      <c r="B1158" s="31" t="s">
        <v>445</v>
      </c>
      <c r="C1158" s="31" t="s">
        <v>468</v>
      </c>
      <c r="D1158" s="36" t="s">
        <v>5</v>
      </c>
      <c r="E1158" s="110">
        <v>2.496E-2</v>
      </c>
      <c r="F1158" s="38"/>
      <c r="G1158" s="129"/>
      <c r="H1158" s="76"/>
      <c r="I1158" s="205"/>
    </row>
    <row r="1159" spans="1:9" x14ac:dyDescent="0.25">
      <c r="A1159" s="37">
        <v>373</v>
      </c>
      <c r="B1159" s="32" t="s">
        <v>154</v>
      </c>
      <c r="C1159" s="32" t="s">
        <v>482</v>
      </c>
      <c r="D1159" s="37" t="s">
        <v>6</v>
      </c>
      <c r="E1159" s="62">
        <v>7.0000000000000007E-2</v>
      </c>
      <c r="F1159" s="38"/>
      <c r="G1159" s="129"/>
      <c r="H1159" s="76"/>
      <c r="I1159" s="205"/>
    </row>
    <row r="1160" spans="1:9" x14ac:dyDescent="0.25">
      <c r="A1160" s="37">
        <v>374</v>
      </c>
      <c r="B1160" s="29" t="s">
        <v>779</v>
      </c>
      <c r="C1160" s="29" t="s">
        <v>807</v>
      </c>
      <c r="D1160" s="50" t="s">
        <v>20</v>
      </c>
      <c r="E1160" s="108">
        <v>3.5000000000000003E-2</v>
      </c>
      <c r="F1160" s="38"/>
      <c r="G1160" s="129"/>
      <c r="H1160" s="76"/>
      <c r="I1160" s="205"/>
    </row>
    <row r="1161" spans="1:9" x14ac:dyDescent="0.25">
      <c r="A1161" s="38"/>
      <c r="B1161" s="31"/>
      <c r="C1161" s="31" t="s">
        <v>33</v>
      </c>
      <c r="D1161" s="91"/>
      <c r="E1161" s="111"/>
      <c r="F1161" s="38"/>
      <c r="G1161" s="129"/>
      <c r="H1161" s="76"/>
      <c r="I1161" s="205"/>
    </row>
    <row r="1162" spans="1:9" x14ac:dyDescent="0.25">
      <c r="A1162" s="38"/>
      <c r="B1162" s="31" t="s">
        <v>167</v>
      </c>
      <c r="C1162" s="31" t="s">
        <v>168</v>
      </c>
      <c r="D1162" s="36" t="s">
        <v>14</v>
      </c>
      <c r="E1162" s="106">
        <v>1.05E-4</v>
      </c>
      <c r="F1162" s="38"/>
      <c r="G1162" s="129"/>
      <c r="H1162" s="76"/>
      <c r="I1162" s="205"/>
    </row>
    <row r="1163" spans="1:9" x14ac:dyDescent="0.25">
      <c r="A1163" s="37"/>
      <c r="B1163" s="30" t="s">
        <v>369</v>
      </c>
      <c r="C1163" s="30" t="s">
        <v>378</v>
      </c>
      <c r="D1163" s="35" t="s">
        <v>5</v>
      </c>
      <c r="E1163" s="110">
        <v>2.4850000000000001E-2</v>
      </c>
      <c r="F1163" s="38"/>
      <c r="G1163" s="129"/>
      <c r="H1163" s="76"/>
      <c r="I1163" s="205"/>
    </row>
    <row r="1164" spans="1:9" x14ac:dyDescent="0.25">
      <c r="A1164" s="38"/>
      <c r="B1164" s="31" t="s">
        <v>448</v>
      </c>
      <c r="C1164" s="31" t="s">
        <v>461</v>
      </c>
      <c r="D1164" s="36" t="s">
        <v>5</v>
      </c>
      <c r="E1164" s="110">
        <v>1.925E-2</v>
      </c>
      <c r="F1164" s="38"/>
      <c r="G1164" s="129"/>
      <c r="H1164" s="76"/>
      <c r="I1164" s="205"/>
    </row>
    <row r="1165" spans="1:9" x14ac:dyDescent="0.25">
      <c r="A1165" s="37">
        <v>375</v>
      </c>
      <c r="B1165" s="32" t="s">
        <v>780</v>
      </c>
      <c r="C1165" s="32" t="s">
        <v>806</v>
      </c>
      <c r="D1165" s="37" t="s">
        <v>12</v>
      </c>
      <c r="E1165" s="62">
        <v>0.04</v>
      </c>
      <c r="F1165" s="38"/>
      <c r="G1165" s="129"/>
      <c r="H1165" s="76"/>
      <c r="I1165" s="205"/>
    </row>
    <row r="1166" spans="1:9" x14ac:dyDescent="0.25">
      <c r="A1166" s="37">
        <v>376</v>
      </c>
      <c r="B1166" s="32" t="s">
        <v>781</v>
      </c>
      <c r="C1166" s="32" t="s">
        <v>805</v>
      </c>
      <c r="D1166" s="37" t="s">
        <v>22</v>
      </c>
      <c r="E1166" s="71">
        <v>1</v>
      </c>
      <c r="F1166" s="38"/>
      <c r="G1166" s="129"/>
      <c r="H1166" s="76"/>
      <c r="I1166" s="205"/>
    </row>
    <row r="1167" spans="1:9" x14ac:dyDescent="0.25">
      <c r="A1167" s="38"/>
      <c r="B1167" s="45"/>
      <c r="C1167" s="31" t="s">
        <v>33</v>
      </c>
      <c r="D1167" s="91"/>
      <c r="E1167" s="111"/>
      <c r="F1167" s="38"/>
      <c r="G1167" s="129"/>
      <c r="H1167" s="76"/>
      <c r="I1167" s="205"/>
    </row>
    <row r="1168" spans="1:9" x14ac:dyDescent="0.25">
      <c r="A1168" s="38"/>
      <c r="B1168" s="31" t="s">
        <v>782</v>
      </c>
      <c r="C1168" s="31" t="s">
        <v>804</v>
      </c>
      <c r="D1168" s="36" t="s">
        <v>14</v>
      </c>
      <c r="E1168" s="110">
        <v>1.92E-3</v>
      </c>
      <c r="F1168" s="38"/>
      <c r="G1168" s="129"/>
      <c r="H1168" s="76"/>
      <c r="I1168" s="205"/>
    </row>
    <row r="1169" spans="1:9" x14ac:dyDescent="0.25">
      <c r="A1169" s="38"/>
      <c r="B1169" s="31" t="s">
        <v>101</v>
      </c>
      <c r="C1169" s="31" t="s">
        <v>102</v>
      </c>
      <c r="D1169" s="36" t="s">
        <v>11</v>
      </c>
      <c r="E1169" s="107">
        <v>0.72</v>
      </c>
      <c r="F1169" s="38"/>
      <c r="G1169" s="129"/>
      <c r="H1169" s="76"/>
      <c r="I1169" s="205"/>
    </row>
    <row r="1170" spans="1:9" x14ac:dyDescent="0.25">
      <c r="A1170" s="38"/>
      <c r="B1170" s="31" t="s">
        <v>783</v>
      </c>
      <c r="C1170" s="31" t="s">
        <v>803</v>
      </c>
      <c r="D1170" s="36" t="s">
        <v>22</v>
      </c>
      <c r="E1170" s="105">
        <v>1</v>
      </c>
      <c r="F1170" s="38"/>
      <c r="G1170" s="129"/>
      <c r="H1170" s="76"/>
      <c r="I1170" s="205"/>
    </row>
    <row r="1171" spans="1:9" x14ac:dyDescent="0.25">
      <c r="A1171" s="38"/>
      <c r="B1171" s="31" t="s">
        <v>784</v>
      </c>
      <c r="C1171" s="31" t="s">
        <v>802</v>
      </c>
      <c r="D1171" s="36" t="s">
        <v>22</v>
      </c>
      <c r="E1171" s="105">
        <v>1</v>
      </c>
      <c r="F1171" s="38"/>
      <c r="G1171" s="129"/>
      <c r="H1171" s="76"/>
      <c r="I1171" s="205"/>
    </row>
    <row r="1172" spans="1:9" x14ac:dyDescent="0.25">
      <c r="A1172" s="38"/>
      <c r="B1172" s="31" t="s">
        <v>785</v>
      </c>
      <c r="C1172" s="31" t="s">
        <v>786</v>
      </c>
      <c r="D1172" s="36" t="s">
        <v>22</v>
      </c>
      <c r="E1172" s="105">
        <v>1</v>
      </c>
      <c r="F1172" s="38"/>
      <c r="G1172" s="129"/>
      <c r="H1172" s="76"/>
      <c r="I1172" s="205"/>
    </row>
    <row r="1173" spans="1:9" x14ac:dyDescent="0.25">
      <c r="A1173" s="37">
        <v>377</v>
      </c>
      <c r="B1173" s="32" t="s">
        <v>787</v>
      </c>
      <c r="C1173" s="32" t="s">
        <v>801</v>
      </c>
      <c r="D1173" s="37" t="s">
        <v>788</v>
      </c>
      <c r="E1173" s="62">
        <v>7.0000000000000007E-2</v>
      </c>
      <c r="F1173" s="38"/>
      <c r="G1173" s="129"/>
      <c r="H1173" s="76"/>
      <c r="I1173" s="205"/>
    </row>
    <row r="1174" spans="1:9" x14ac:dyDescent="0.25">
      <c r="A1174" s="38"/>
      <c r="B1174" s="45"/>
      <c r="C1174" s="31" t="s">
        <v>33</v>
      </c>
      <c r="D1174" s="91"/>
      <c r="E1174" s="111"/>
      <c r="F1174" s="38"/>
      <c r="G1174" s="129"/>
      <c r="H1174" s="76"/>
      <c r="I1174" s="205"/>
    </row>
    <row r="1175" spans="1:9" x14ac:dyDescent="0.25">
      <c r="A1175" s="38"/>
      <c r="B1175" s="31" t="s">
        <v>789</v>
      </c>
      <c r="C1175" s="31" t="s">
        <v>790</v>
      </c>
      <c r="D1175" s="36" t="s">
        <v>5</v>
      </c>
      <c r="E1175" s="107">
        <v>0.77</v>
      </c>
      <c r="F1175" s="38"/>
      <c r="G1175" s="129"/>
      <c r="H1175" s="76"/>
      <c r="I1175" s="205"/>
    </row>
    <row r="1176" spans="1:9" x14ac:dyDescent="0.25">
      <c r="A1176" s="37">
        <v>378</v>
      </c>
      <c r="B1176" s="29" t="s">
        <v>791</v>
      </c>
      <c r="C1176" s="29" t="s">
        <v>800</v>
      </c>
      <c r="D1176" s="50" t="s">
        <v>12</v>
      </c>
      <c r="E1176" s="111">
        <v>0.04</v>
      </c>
      <c r="F1176" s="38"/>
      <c r="G1176" s="129"/>
      <c r="H1176" s="76"/>
      <c r="I1176" s="205"/>
    </row>
    <row r="1177" spans="1:9" x14ac:dyDescent="0.25">
      <c r="A1177" s="38"/>
      <c r="B1177" s="31"/>
      <c r="C1177" s="31" t="s">
        <v>33</v>
      </c>
      <c r="D1177" s="91"/>
      <c r="E1177" s="111"/>
      <c r="F1177" s="38"/>
      <c r="G1177" s="129"/>
      <c r="H1177" s="76"/>
      <c r="I1177" s="205"/>
    </row>
    <row r="1178" spans="1:9" x14ac:dyDescent="0.25">
      <c r="A1178" s="38"/>
      <c r="B1178" s="31" t="s">
        <v>792</v>
      </c>
      <c r="C1178" s="31" t="s">
        <v>799</v>
      </c>
      <c r="D1178" s="36" t="s">
        <v>9</v>
      </c>
      <c r="E1178" s="105">
        <v>4</v>
      </c>
      <c r="F1178" s="38"/>
      <c r="G1178" s="129"/>
      <c r="H1178" s="76"/>
      <c r="I1178" s="205"/>
    </row>
    <row r="1179" spans="1:9" x14ac:dyDescent="0.25">
      <c r="A1179" s="37">
        <v>379</v>
      </c>
      <c r="B1179" s="32" t="s">
        <v>792</v>
      </c>
      <c r="C1179" s="32" t="s">
        <v>799</v>
      </c>
      <c r="D1179" s="37" t="s">
        <v>9</v>
      </c>
      <c r="E1179" s="71">
        <v>4</v>
      </c>
      <c r="F1179" s="38"/>
      <c r="G1179" s="129"/>
      <c r="H1179" s="76"/>
      <c r="I1179" s="205"/>
    </row>
    <row r="1180" spans="1:9" x14ac:dyDescent="0.25">
      <c r="A1180" s="37">
        <v>380</v>
      </c>
      <c r="B1180" s="29" t="s">
        <v>793</v>
      </c>
      <c r="C1180" s="29" t="s">
        <v>798</v>
      </c>
      <c r="D1180" s="50" t="s">
        <v>12</v>
      </c>
      <c r="E1180" s="123">
        <v>0.1</v>
      </c>
      <c r="F1180" s="38"/>
      <c r="G1180" s="129"/>
      <c r="H1180" s="76"/>
      <c r="I1180" s="205"/>
    </row>
    <row r="1181" spans="1:9" x14ac:dyDescent="0.25">
      <c r="A1181" s="37"/>
      <c r="B1181" s="30"/>
      <c r="C1181" s="30" t="s">
        <v>33</v>
      </c>
      <c r="D1181" s="90"/>
      <c r="E1181" s="68"/>
      <c r="F1181" s="38"/>
      <c r="G1181" s="129"/>
      <c r="H1181" s="76"/>
      <c r="I1181" s="205"/>
    </row>
    <row r="1182" spans="1:9" x14ac:dyDescent="0.25">
      <c r="A1182" s="37"/>
      <c r="B1182" s="30" t="s">
        <v>792</v>
      </c>
      <c r="C1182" s="30" t="s">
        <v>797</v>
      </c>
      <c r="D1182" s="35" t="s">
        <v>9</v>
      </c>
      <c r="E1182" s="105">
        <v>10</v>
      </c>
      <c r="F1182" s="38"/>
      <c r="G1182" s="129"/>
      <c r="H1182" s="76"/>
      <c r="I1182" s="205"/>
    </row>
    <row r="1183" spans="1:9" x14ac:dyDescent="0.25">
      <c r="A1183" s="37">
        <v>381</v>
      </c>
      <c r="B1183" s="32" t="s">
        <v>792</v>
      </c>
      <c r="C1183" s="32" t="s">
        <v>797</v>
      </c>
      <c r="D1183" s="37" t="s">
        <v>9</v>
      </c>
      <c r="E1183" s="71">
        <v>10</v>
      </c>
      <c r="F1183" s="38"/>
      <c r="G1183" s="129"/>
      <c r="H1183" s="76"/>
      <c r="I1183" s="205"/>
    </row>
    <row r="1184" spans="1:9" x14ac:dyDescent="0.25">
      <c r="A1184" s="37">
        <v>382</v>
      </c>
      <c r="B1184" s="29" t="s">
        <v>794</v>
      </c>
      <c r="C1184" s="29" t="s">
        <v>796</v>
      </c>
      <c r="D1184" s="50" t="s">
        <v>6</v>
      </c>
      <c r="E1184" s="111">
        <v>7.0000000000000007E-2</v>
      </c>
      <c r="F1184" s="38"/>
      <c r="G1184" s="129"/>
      <c r="H1184" s="76"/>
      <c r="I1184" s="205"/>
    </row>
    <row r="1185" spans="1:9" x14ac:dyDescent="0.25">
      <c r="A1185" s="38"/>
      <c r="B1185" s="31"/>
      <c r="C1185" s="31" t="s">
        <v>33</v>
      </c>
      <c r="D1185" s="91"/>
      <c r="E1185" s="111"/>
      <c r="F1185" s="38"/>
      <c r="G1185" s="129"/>
      <c r="H1185" s="76"/>
      <c r="I1185" s="205"/>
    </row>
    <row r="1186" spans="1:9" x14ac:dyDescent="0.25">
      <c r="A1186" s="38"/>
      <c r="B1186" s="31" t="s">
        <v>445</v>
      </c>
      <c r="C1186" s="31" t="s">
        <v>468</v>
      </c>
      <c r="D1186" s="36" t="s">
        <v>5</v>
      </c>
      <c r="E1186" s="112">
        <v>0.14280000000000001</v>
      </c>
      <c r="F1186" s="38"/>
      <c r="G1186" s="129"/>
      <c r="H1186" s="76"/>
      <c r="I1186" s="205"/>
    </row>
    <row r="1187" spans="1:9" x14ac:dyDescent="0.25">
      <c r="A1187" s="38"/>
      <c r="B1187" s="31"/>
      <c r="C1187" s="31" t="s">
        <v>78</v>
      </c>
      <c r="D1187" s="91"/>
      <c r="E1187" s="107"/>
      <c r="F1187" s="38"/>
      <c r="G1187" s="129"/>
      <c r="H1187" s="76"/>
      <c r="I1187" s="205"/>
    </row>
    <row r="1188" spans="1:9" x14ac:dyDescent="0.25">
      <c r="A1188" s="38"/>
      <c r="B1188" s="31" t="s">
        <v>37</v>
      </c>
      <c r="C1188" s="31" t="s">
        <v>38</v>
      </c>
      <c r="D1188" s="36" t="s">
        <v>39</v>
      </c>
      <c r="E1188" s="110">
        <v>0.24737999999999999</v>
      </c>
      <c r="F1188" s="38"/>
      <c r="G1188" s="129"/>
      <c r="H1188" s="76"/>
      <c r="I1188" s="205"/>
    </row>
    <row r="1189" spans="1:9" x14ac:dyDescent="0.25">
      <c r="A1189" s="38"/>
      <c r="B1189" s="31" t="s">
        <v>80</v>
      </c>
      <c r="C1189" s="31" t="s">
        <v>81</v>
      </c>
      <c r="D1189" s="36" t="s">
        <v>11</v>
      </c>
      <c r="E1189" s="110">
        <v>4.3400000000000001E-3</v>
      </c>
      <c r="F1189" s="38"/>
      <c r="G1189" s="129"/>
      <c r="H1189" s="76"/>
      <c r="I1189" s="205"/>
    </row>
    <row r="1190" spans="1:9" x14ac:dyDescent="0.25">
      <c r="A1190" s="37">
        <v>383</v>
      </c>
      <c r="B1190" s="29" t="s">
        <v>812</v>
      </c>
      <c r="C1190" s="29" t="s">
        <v>795</v>
      </c>
      <c r="D1190" s="50" t="s">
        <v>6</v>
      </c>
      <c r="E1190" s="111">
        <v>7.0000000000000007E-2</v>
      </c>
      <c r="F1190" s="38"/>
      <c r="G1190" s="129"/>
      <c r="H1190" s="76"/>
      <c r="I1190" s="205"/>
    </row>
    <row r="1191" spans="1:9" x14ac:dyDescent="0.25">
      <c r="A1191" s="38"/>
      <c r="B1191" s="31"/>
      <c r="C1191" s="31" t="s">
        <v>33</v>
      </c>
      <c r="D1191" s="91"/>
      <c r="E1191" s="111"/>
      <c r="F1191" s="38"/>
      <c r="G1191" s="129"/>
      <c r="H1191" s="76"/>
      <c r="I1191" s="205"/>
    </row>
    <row r="1192" spans="1:9" x14ac:dyDescent="0.25">
      <c r="A1192" s="38"/>
      <c r="B1192" s="31" t="s">
        <v>445</v>
      </c>
      <c r="C1192" s="31" t="s">
        <v>468</v>
      </c>
      <c r="D1192" s="36" t="s">
        <v>5</v>
      </c>
      <c r="E1192" s="112">
        <v>0.57120000000000004</v>
      </c>
      <c r="F1192" s="38"/>
      <c r="G1192" s="129"/>
      <c r="H1192" s="76"/>
      <c r="I1192" s="205"/>
    </row>
    <row r="1193" spans="1:9" x14ac:dyDescent="0.25">
      <c r="A1193" s="179" t="s">
        <v>1051</v>
      </c>
      <c r="B1193" s="179"/>
      <c r="C1193" s="179"/>
      <c r="D1193" s="179"/>
      <c r="E1193" s="111"/>
      <c r="F1193" s="38"/>
      <c r="G1193" s="129"/>
      <c r="H1193" s="76"/>
      <c r="I1193" s="205"/>
    </row>
    <row r="1194" spans="1:9" x14ac:dyDescent="0.25">
      <c r="A1194" s="37">
        <v>384</v>
      </c>
      <c r="B1194" s="32" t="s">
        <v>781</v>
      </c>
      <c r="C1194" s="32" t="s">
        <v>827</v>
      </c>
      <c r="D1194" s="37" t="s">
        <v>22</v>
      </c>
      <c r="E1194" s="71">
        <v>1</v>
      </c>
      <c r="F1194" s="38"/>
      <c r="G1194" s="129"/>
      <c r="H1194" s="76"/>
      <c r="I1194" s="205"/>
    </row>
    <row r="1195" spans="1:9" x14ac:dyDescent="0.25">
      <c r="A1195" s="39"/>
      <c r="B1195" s="67"/>
      <c r="C1195" s="61" t="s">
        <v>33</v>
      </c>
      <c r="D1195" s="96"/>
      <c r="E1195" s="123"/>
      <c r="F1195" s="38"/>
      <c r="G1195" s="129"/>
      <c r="H1195" s="76"/>
      <c r="I1195" s="205"/>
    </row>
    <row r="1196" spans="1:9" x14ac:dyDescent="0.25">
      <c r="A1196" s="39"/>
      <c r="B1196" s="61" t="s">
        <v>782</v>
      </c>
      <c r="C1196" s="61" t="s">
        <v>804</v>
      </c>
      <c r="D1196" s="65" t="s">
        <v>14</v>
      </c>
      <c r="E1196" s="110">
        <v>1.92E-3</v>
      </c>
      <c r="F1196" s="38"/>
      <c r="G1196" s="129"/>
      <c r="H1196" s="76"/>
      <c r="I1196" s="205"/>
    </row>
    <row r="1197" spans="1:9" x14ac:dyDescent="0.25">
      <c r="A1197" s="38"/>
      <c r="B1197" s="31" t="s">
        <v>101</v>
      </c>
      <c r="C1197" s="31" t="s">
        <v>102</v>
      </c>
      <c r="D1197" s="36" t="s">
        <v>11</v>
      </c>
      <c r="E1197" s="107">
        <v>0.72</v>
      </c>
      <c r="F1197" s="38"/>
      <c r="G1197" s="129"/>
      <c r="H1197" s="76"/>
      <c r="I1197" s="205"/>
    </row>
    <row r="1198" spans="1:9" x14ac:dyDescent="0.25">
      <c r="A1198" s="38"/>
      <c r="B1198" s="31" t="s">
        <v>783</v>
      </c>
      <c r="C1198" s="31" t="s">
        <v>828</v>
      </c>
      <c r="D1198" s="36" t="s">
        <v>22</v>
      </c>
      <c r="E1198" s="105">
        <v>1</v>
      </c>
      <c r="F1198" s="38"/>
      <c r="G1198" s="129"/>
      <c r="H1198" s="76"/>
      <c r="I1198" s="205"/>
    </row>
    <row r="1199" spans="1:9" x14ac:dyDescent="0.25">
      <c r="A1199" s="38"/>
      <c r="B1199" s="31" t="s">
        <v>784</v>
      </c>
      <c r="C1199" s="31" t="s">
        <v>829</v>
      </c>
      <c r="D1199" s="36" t="s">
        <v>22</v>
      </c>
      <c r="E1199" s="105">
        <v>1</v>
      </c>
      <c r="F1199" s="38"/>
      <c r="G1199" s="129"/>
      <c r="H1199" s="76"/>
      <c r="I1199" s="205"/>
    </row>
    <row r="1200" spans="1:9" x14ac:dyDescent="0.25">
      <c r="A1200" s="38"/>
      <c r="B1200" s="31" t="s">
        <v>785</v>
      </c>
      <c r="C1200" s="31" t="s">
        <v>813</v>
      </c>
      <c r="D1200" s="36" t="s">
        <v>22</v>
      </c>
      <c r="E1200" s="105">
        <v>1</v>
      </c>
      <c r="F1200" s="38"/>
      <c r="G1200" s="129"/>
      <c r="H1200" s="76"/>
      <c r="I1200" s="205"/>
    </row>
    <row r="1201" spans="1:9" x14ac:dyDescent="0.25">
      <c r="A1201" s="37">
        <v>385</v>
      </c>
      <c r="B1201" s="29" t="s">
        <v>793</v>
      </c>
      <c r="C1201" s="29" t="s">
        <v>798</v>
      </c>
      <c r="D1201" s="50" t="s">
        <v>12</v>
      </c>
      <c r="E1201" s="111">
        <v>0.19</v>
      </c>
      <c r="F1201" s="38"/>
      <c r="G1201" s="129"/>
      <c r="H1201" s="76"/>
      <c r="I1201" s="205"/>
    </row>
    <row r="1202" spans="1:9" x14ac:dyDescent="0.25">
      <c r="A1202" s="37">
        <f>A1201+1</f>
        <v>386</v>
      </c>
      <c r="B1202" s="32" t="s">
        <v>792</v>
      </c>
      <c r="C1202" s="32" t="s">
        <v>797</v>
      </c>
      <c r="D1202" s="37" t="s">
        <v>9</v>
      </c>
      <c r="E1202" s="71">
        <v>19</v>
      </c>
      <c r="F1202" s="38"/>
      <c r="G1202" s="129"/>
      <c r="H1202" s="76"/>
      <c r="I1202" s="205"/>
    </row>
    <row r="1203" spans="1:9" x14ac:dyDescent="0.25">
      <c r="A1203" s="37">
        <f t="shared" ref="A1203:A1213" si="21">A1202+1</f>
        <v>387</v>
      </c>
      <c r="B1203" s="32" t="s">
        <v>814</v>
      </c>
      <c r="C1203" s="32" t="s">
        <v>815</v>
      </c>
      <c r="D1203" s="37" t="s">
        <v>22</v>
      </c>
      <c r="E1203" s="71">
        <v>20</v>
      </c>
      <c r="F1203" s="38"/>
      <c r="G1203" s="129"/>
      <c r="H1203" s="76"/>
      <c r="I1203" s="205"/>
    </row>
    <row r="1204" spans="1:9" x14ac:dyDescent="0.25">
      <c r="A1204" s="37">
        <f t="shared" si="21"/>
        <v>388</v>
      </c>
      <c r="B1204" s="32" t="s">
        <v>816</v>
      </c>
      <c r="C1204" s="32" t="s">
        <v>817</v>
      </c>
      <c r="D1204" s="37" t="s">
        <v>22</v>
      </c>
      <c r="E1204" s="71">
        <v>10</v>
      </c>
      <c r="F1204" s="38"/>
      <c r="G1204" s="129"/>
      <c r="H1204" s="76"/>
      <c r="I1204" s="205"/>
    </row>
    <row r="1205" spans="1:9" x14ac:dyDescent="0.25">
      <c r="A1205" s="37">
        <f t="shared" si="21"/>
        <v>389</v>
      </c>
      <c r="B1205" s="32" t="s">
        <v>818</v>
      </c>
      <c r="C1205" s="32" t="s">
        <v>819</v>
      </c>
      <c r="D1205" s="37" t="s">
        <v>22</v>
      </c>
      <c r="E1205" s="71">
        <v>10</v>
      </c>
      <c r="F1205" s="38"/>
      <c r="G1205" s="129"/>
      <c r="H1205" s="76"/>
      <c r="I1205" s="205"/>
    </row>
    <row r="1206" spans="1:9" x14ac:dyDescent="0.25">
      <c r="A1206" s="37">
        <f t="shared" si="21"/>
        <v>390</v>
      </c>
      <c r="B1206" s="32" t="s">
        <v>820</v>
      </c>
      <c r="C1206" s="32" t="s">
        <v>821</v>
      </c>
      <c r="D1206" s="37" t="s">
        <v>22</v>
      </c>
      <c r="E1206" s="71">
        <v>1</v>
      </c>
      <c r="F1206" s="38"/>
      <c r="G1206" s="129"/>
      <c r="H1206" s="76"/>
      <c r="I1206" s="205"/>
    </row>
    <row r="1207" spans="1:9" ht="25.5" x14ac:dyDescent="0.25">
      <c r="A1207" s="37">
        <f t="shared" si="21"/>
        <v>391</v>
      </c>
      <c r="B1207" s="32" t="s">
        <v>822</v>
      </c>
      <c r="C1207" s="32" t="s">
        <v>823</v>
      </c>
      <c r="D1207" s="37" t="s">
        <v>22</v>
      </c>
      <c r="E1207" s="71">
        <v>1</v>
      </c>
      <c r="F1207" s="38"/>
      <c r="G1207" s="129"/>
      <c r="H1207" s="76"/>
      <c r="I1207" s="205"/>
    </row>
    <row r="1208" spans="1:9" x14ac:dyDescent="0.25">
      <c r="A1208" s="37">
        <f t="shared" si="21"/>
        <v>392</v>
      </c>
      <c r="B1208" s="32" t="s">
        <v>824</v>
      </c>
      <c r="C1208" s="32" t="s">
        <v>830</v>
      </c>
      <c r="D1208" s="37" t="s">
        <v>22</v>
      </c>
      <c r="E1208" s="71">
        <v>4</v>
      </c>
      <c r="F1208" s="38"/>
      <c r="G1208" s="129"/>
      <c r="H1208" s="76"/>
      <c r="I1208" s="205"/>
    </row>
    <row r="1209" spans="1:9" x14ac:dyDescent="0.25">
      <c r="A1209" s="37">
        <f t="shared" si="21"/>
        <v>393</v>
      </c>
      <c r="B1209" s="29" t="s">
        <v>791</v>
      </c>
      <c r="C1209" s="29" t="s">
        <v>800</v>
      </c>
      <c r="D1209" s="50" t="s">
        <v>12</v>
      </c>
      <c r="E1209" s="111">
        <v>0.05</v>
      </c>
      <c r="F1209" s="38"/>
      <c r="G1209" s="129"/>
      <c r="H1209" s="76"/>
      <c r="I1209" s="205"/>
    </row>
    <row r="1210" spans="1:9" x14ac:dyDescent="0.25">
      <c r="A1210" s="37">
        <f t="shared" si="21"/>
        <v>394</v>
      </c>
      <c r="B1210" s="32" t="s">
        <v>792</v>
      </c>
      <c r="C1210" s="32" t="s">
        <v>799</v>
      </c>
      <c r="D1210" s="37" t="s">
        <v>9</v>
      </c>
      <c r="E1210" s="71">
        <v>5</v>
      </c>
      <c r="F1210" s="38"/>
      <c r="G1210" s="129"/>
      <c r="H1210" s="76"/>
      <c r="I1210" s="205"/>
    </row>
    <row r="1211" spans="1:9" x14ac:dyDescent="0.25">
      <c r="A1211" s="37">
        <f t="shared" si="21"/>
        <v>395</v>
      </c>
      <c r="B1211" s="32" t="s">
        <v>814</v>
      </c>
      <c r="C1211" s="32" t="s">
        <v>815</v>
      </c>
      <c r="D1211" s="37" t="s">
        <v>22</v>
      </c>
      <c r="E1211" s="71">
        <v>8</v>
      </c>
      <c r="F1211" s="38"/>
      <c r="G1211" s="129"/>
      <c r="H1211" s="76"/>
      <c r="I1211" s="205"/>
    </row>
    <row r="1212" spans="1:9" x14ac:dyDescent="0.25">
      <c r="A1212" s="37">
        <f t="shared" si="21"/>
        <v>396</v>
      </c>
      <c r="B1212" s="32" t="s">
        <v>816</v>
      </c>
      <c r="C1212" s="32" t="s">
        <v>825</v>
      </c>
      <c r="D1212" s="37" t="s">
        <v>22</v>
      </c>
      <c r="E1212" s="71">
        <v>1</v>
      </c>
      <c r="F1212" s="38"/>
      <c r="G1212" s="129"/>
      <c r="H1212" s="76"/>
      <c r="I1212" s="205"/>
    </row>
    <row r="1213" spans="1:9" x14ac:dyDescent="0.25">
      <c r="A1213" s="37">
        <f t="shared" si="21"/>
        <v>397</v>
      </c>
      <c r="B1213" s="32" t="s">
        <v>818</v>
      </c>
      <c r="C1213" s="32" t="s">
        <v>826</v>
      </c>
      <c r="D1213" s="37" t="s">
        <v>22</v>
      </c>
      <c r="E1213" s="71">
        <v>3</v>
      </c>
      <c r="F1213" s="38"/>
      <c r="G1213" s="129"/>
      <c r="H1213" s="76"/>
      <c r="I1213" s="205"/>
    </row>
    <row r="1214" spans="1:9" x14ac:dyDescent="0.25">
      <c r="A1214" s="179" t="s">
        <v>1052</v>
      </c>
      <c r="B1214" s="179"/>
      <c r="C1214" s="179"/>
      <c r="D1214" s="179"/>
      <c r="E1214" s="111"/>
      <c r="F1214" s="148"/>
      <c r="G1214" s="129"/>
      <c r="H1214" s="76"/>
      <c r="I1214" s="205"/>
    </row>
    <row r="1215" spans="1:9" x14ac:dyDescent="0.25">
      <c r="A1215" s="184" t="s">
        <v>1053</v>
      </c>
      <c r="B1215" s="184"/>
      <c r="C1215" s="184"/>
      <c r="D1215" s="184"/>
      <c r="E1215" s="70"/>
      <c r="F1215" s="148"/>
      <c r="G1215" s="129"/>
      <c r="H1215" s="76"/>
      <c r="I1215" s="205"/>
    </row>
    <row r="1216" spans="1:9" ht="25.5" x14ac:dyDescent="0.25">
      <c r="A1216" s="37">
        <v>398</v>
      </c>
      <c r="B1216" s="29" t="s">
        <v>657</v>
      </c>
      <c r="C1216" s="29" t="s">
        <v>769</v>
      </c>
      <c r="D1216" s="50" t="s">
        <v>12</v>
      </c>
      <c r="E1216" s="123">
        <v>0.2</v>
      </c>
      <c r="F1216" s="38"/>
      <c r="G1216" s="129"/>
      <c r="H1216" s="76"/>
      <c r="I1216" s="205"/>
    </row>
    <row r="1217" spans="1:9" x14ac:dyDescent="0.25">
      <c r="A1217" s="38"/>
      <c r="B1217" s="31"/>
      <c r="C1217" s="31" t="s">
        <v>33</v>
      </c>
      <c r="D1217" s="91"/>
      <c r="E1217" s="111"/>
      <c r="F1217" s="38"/>
      <c r="G1217" s="129"/>
      <c r="H1217" s="76"/>
      <c r="I1217" s="205"/>
    </row>
    <row r="1218" spans="1:9" x14ac:dyDescent="0.25">
      <c r="A1218" s="38"/>
      <c r="B1218" s="31"/>
      <c r="C1218" s="31" t="s">
        <v>78</v>
      </c>
      <c r="D1218" s="91"/>
      <c r="E1218" s="107"/>
      <c r="F1218" s="38"/>
      <c r="G1218" s="129"/>
      <c r="H1218" s="76"/>
      <c r="I1218" s="205"/>
    </row>
    <row r="1219" spans="1:9" x14ac:dyDescent="0.25">
      <c r="A1219" s="38"/>
      <c r="B1219" s="31" t="s">
        <v>37</v>
      </c>
      <c r="C1219" s="31" t="s">
        <v>38</v>
      </c>
      <c r="D1219" s="36" t="s">
        <v>39</v>
      </c>
      <c r="E1219" s="112">
        <v>0.92120000000000002</v>
      </c>
      <c r="F1219" s="38"/>
      <c r="G1219" s="129"/>
      <c r="H1219" s="76"/>
      <c r="I1219" s="205"/>
    </row>
    <row r="1220" spans="1:9" x14ac:dyDescent="0.25">
      <c r="A1220" s="38"/>
      <c r="B1220" s="31" t="s">
        <v>658</v>
      </c>
      <c r="C1220" s="31" t="s">
        <v>659</v>
      </c>
      <c r="D1220" s="36" t="s">
        <v>11</v>
      </c>
      <c r="E1220" s="116">
        <v>7.5999999999999998E-2</v>
      </c>
      <c r="F1220" s="38"/>
      <c r="G1220" s="129"/>
      <c r="H1220" s="76"/>
      <c r="I1220" s="205"/>
    </row>
    <row r="1221" spans="1:9" x14ac:dyDescent="0.25">
      <c r="A1221" s="37">
        <v>399</v>
      </c>
      <c r="B1221" s="32" t="s">
        <v>831</v>
      </c>
      <c r="C1221" s="32" t="s">
        <v>853</v>
      </c>
      <c r="D1221" s="37" t="s">
        <v>9</v>
      </c>
      <c r="E1221" s="71">
        <v>20</v>
      </c>
      <c r="F1221" s="38"/>
      <c r="G1221" s="129"/>
      <c r="H1221" s="76"/>
      <c r="I1221" s="205"/>
    </row>
    <row r="1222" spans="1:9" x14ac:dyDescent="0.25">
      <c r="A1222" s="37">
        <f>A1221+1</f>
        <v>400</v>
      </c>
      <c r="B1222" s="32" t="s">
        <v>832</v>
      </c>
      <c r="C1222" s="32" t="s">
        <v>833</v>
      </c>
      <c r="D1222" s="37" t="s">
        <v>22</v>
      </c>
      <c r="E1222" s="71">
        <v>5</v>
      </c>
      <c r="F1222" s="38"/>
      <c r="G1222" s="129"/>
      <c r="H1222" s="76"/>
      <c r="I1222" s="205"/>
    </row>
    <row r="1223" spans="1:9" ht="15" customHeight="1" x14ac:dyDescent="0.25">
      <c r="A1223" s="37">
        <f t="shared" ref="A1223:A1227" si="22">A1222+1</f>
        <v>401</v>
      </c>
      <c r="B1223" s="32" t="s">
        <v>834</v>
      </c>
      <c r="C1223" s="32" t="s">
        <v>835</v>
      </c>
      <c r="D1223" s="37" t="s">
        <v>559</v>
      </c>
      <c r="E1223" s="74">
        <v>0.8</v>
      </c>
      <c r="F1223" s="38"/>
      <c r="G1223" s="129"/>
      <c r="H1223" s="76"/>
      <c r="I1223" s="205"/>
    </row>
    <row r="1224" spans="1:9" x14ac:dyDescent="0.25">
      <c r="A1224" s="37">
        <f t="shared" si="22"/>
        <v>402</v>
      </c>
      <c r="B1224" s="32" t="s">
        <v>836</v>
      </c>
      <c r="C1224" s="32" t="s">
        <v>837</v>
      </c>
      <c r="D1224" s="37" t="s">
        <v>22</v>
      </c>
      <c r="E1224" s="71">
        <v>2</v>
      </c>
      <c r="F1224" s="38"/>
      <c r="G1224" s="129"/>
      <c r="H1224" s="76"/>
      <c r="I1224" s="205"/>
    </row>
    <row r="1225" spans="1:9" x14ac:dyDescent="0.25">
      <c r="A1225" s="37">
        <f t="shared" si="22"/>
        <v>403</v>
      </c>
      <c r="B1225" s="32" t="s">
        <v>668</v>
      </c>
      <c r="C1225" s="32" t="s">
        <v>669</v>
      </c>
      <c r="D1225" s="37" t="s">
        <v>22</v>
      </c>
      <c r="E1225" s="71">
        <v>40</v>
      </c>
      <c r="F1225" s="38"/>
      <c r="G1225" s="129"/>
      <c r="H1225" s="76"/>
      <c r="I1225" s="205"/>
    </row>
    <row r="1226" spans="1:9" x14ac:dyDescent="0.25">
      <c r="A1226" s="37">
        <f t="shared" si="22"/>
        <v>404</v>
      </c>
      <c r="B1226" s="32" t="s">
        <v>838</v>
      </c>
      <c r="C1226" s="32" t="s">
        <v>839</v>
      </c>
      <c r="D1226" s="37" t="s">
        <v>559</v>
      </c>
      <c r="E1226" s="71">
        <v>1</v>
      </c>
      <c r="F1226" s="38"/>
      <c r="G1226" s="129"/>
      <c r="H1226" s="76"/>
      <c r="I1226" s="205"/>
    </row>
    <row r="1227" spans="1:9" ht="25.5" x14ac:dyDescent="0.25">
      <c r="A1227" s="37">
        <f t="shared" si="22"/>
        <v>405</v>
      </c>
      <c r="B1227" s="29" t="s">
        <v>670</v>
      </c>
      <c r="C1227" s="29" t="s">
        <v>765</v>
      </c>
      <c r="D1227" s="50" t="s">
        <v>12</v>
      </c>
      <c r="E1227" s="111">
        <v>0.54</v>
      </c>
      <c r="F1227" s="38"/>
      <c r="G1227" s="129"/>
      <c r="H1227" s="76"/>
      <c r="I1227" s="205"/>
    </row>
    <row r="1228" spans="1:9" x14ac:dyDescent="0.25">
      <c r="A1228" s="38"/>
      <c r="B1228" s="31"/>
      <c r="C1228" s="31" t="s">
        <v>33</v>
      </c>
      <c r="D1228" s="91"/>
      <c r="E1228" s="111"/>
      <c r="F1228" s="38"/>
      <c r="G1228" s="129"/>
      <c r="H1228" s="76"/>
      <c r="I1228" s="205"/>
    </row>
    <row r="1229" spans="1:9" x14ac:dyDescent="0.25">
      <c r="A1229" s="38"/>
      <c r="B1229" s="31"/>
      <c r="C1229" s="31" t="s">
        <v>78</v>
      </c>
      <c r="D1229" s="91"/>
      <c r="E1229" s="107"/>
      <c r="F1229" s="38"/>
      <c r="G1229" s="129"/>
      <c r="H1229" s="76"/>
      <c r="I1229" s="205"/>
    </row>
    <row r="1230" spans="1:9" x14ac:dyDescent="0.25">
      <c r="A1230" s="38"/>
      <c r="B1230" s="31" t="s">
        <v>37</v>
      </c>
      <c r="C1230" s="31" t="s">
        <v>38</v>
      </c>
      <c r="D1230" s="36" t="s">
        <v>39</v>
      </c>
      <c r="E1230" s="110">
        <v>2.54772</v>
      </c>
      <c r="F1230" s="38"/>
      <c r="G1230" s="129"/>
      <c r="H1230" s="76"/>
      <c r="I1230" s="205"/>
    </row>
    <row r="1231" spans="1:9" x14ac:dyDescent="0.25">
      <c r="A1231" s="38"/>
      <c r="B1231" s="31" t="s">
        <v>658</v>
      </c>
      <c r="C1231" s="31" t="s">
        <v>659</v>
      </c>
      <c r="D1231" s="36" t="s">
        <v>11</v>
      </c>
      <c r="E1231" s="112">
        <v>0.21060000000000001</v>
      </c>
      <c r="F1231" s="38"/>
      <c r="G1231" s="129"/>
      <c r="H1231" s="76"/>
      <c r="I1231" s="205"/>
    </row>
    <row r="1232" spans="1:9" x14ac:dyDescent="0.25">
      <c r="A1232" s="37">
        <v>406</v>
      </c>
      <c r="B1232" s="32" t="s">
        <v>840</v>
      </c>
      <c r="C1232" s="32" t="s">
        <v>852</v>
      </c>
      <c r="D1232" s="37" t="s">
        <v>9</v>
      </c>
      <c r="E1232" s="71">
        <v>54</v>
      </c>
      <c r="F1232" s="38"/>
      <c r="G1232" s="129"/>
      <c r="H1232" s="76"/>
      <c r="I1232" s="205"/>
    </row>
    <row r="1233" spans="1:9" x14ac:dyDescent="0.25">
      <c r="A1233" s="37">
        <f>A1232+1</f>
        <v>407</v>
      </c>
      <c r="B1233" s="32" t="s">
        <v>841</v>
      </c>
      <c r="C1233" s="32" t="s">
        <v>851</v>
      </c>
      <c r="D1233" s="37" t="s">
        <v>22</v>
      </c>
      <c r="E1233" s="71">
        <v>2</v>
      </c>
      <c r="F1233" s="38"/>
      <c r="G1233" s="129"/>
      <c r="H1233" s="76"/>
      <c r="I1233" s="205"/>
    </row>
    <row r="1234" spans="1:9" x14ac:dyDescent="0.25">
      <c r="A1234" s="37">
        <f t="shared" ref="A1234:A1239" si="23">A1233+1</f>
        <v>408</v>
      </c>
      <c r="B1234" s="32" t="s">
        <v>842</v>
      </c>
      <c r="C1234" s="32" t="s">
        <v>850</v>
      </c>
      <c r="D1234" s="37" t="s">
        <v>22</v>
      </c>
      <c r="E1234" s="71">
        <v>8</v>
      </c>
      <c r="F1234" s="38"/>
      <c r="G1234" s="129"/>
      <c r="H1234" s="76"/>
      <c r="I1234" s="205"/>
    </row>
    <row r="1235" spans="1:9" x14ac:dyDescent="0.25">
      <c r="A1235" s="37">
        <f t="shared" si="23"/>
        <v>409</v>
      </c>
      <c r="B1235" s="32" t="s">
        <v>843</v>
      </c>
      <c r="C1235" s="32" t="s">
        <v>844</v>
      </c>
      <c r="D1235" s="37" t="s">
        <v>22</v>
      </c>
      <c r="E1235" s="71">
        <v>16</v>
      </c>
      <c r="F1235" s="38"/>
      <c r="G1235" s="129"/>
      <c r="H1235" s="76"/>
      <c r="I1235" s="205"/>
    </row>
    <row r="1236" spans="1:9" x14ac:dyDescent="0.25">
      <c r="A1236" s="37">
        <f t="shared" si="23"/>
        <v>410</v>
      </c>
      <c r="B1236" s="32" t="s">
        <v>676</v>
      </c>
      <c r="C1236" s="32" t="s">
        <v>849</v>
      </c>
      <c r="D1236" s="37" t="s">
        <v>22</v>
      </c>
      <c r="E1236" s="71">
        <v>4</v>
      </c>
      <c r="F1236" s="38"/>
      <c r="G1236" s="129"/>
      <c r="H1236" s="76"/>
      <c r="I1236" s="205"/>
    </row>
    <row r="1237" spans="1:9" x14ac:dyDescent="0.25">
      <c r="A1237" s="37">
        <f t="shared" si="23"/>
        <v>411</v>
      </c>
      <c r="B1237" s="32" t="s">
        <v>845</v>
      </c>
      <c r="C1237" s="32" t="s">
        <v>846</v>
      </c>
      <c r="D1237" s="37" t="s">
        <v>22</v>
      </c>
      <c r="E1237" s="71">
        <v>25</v>
      </c>
      <c r="F1237" s="38"/>
      <c r="G1237" s="129"/>
      <c r="H1237" s="76"/>
      <c r="I1237" s="205"/>
    </row>
    <row r="1238" spans="1:9" x14ac:dyDescent="0.25">
      <c r="A1238" s="37">
        <f t="shared" si="23"/>
        <v>412</v>
      </c>
      <c r="B1238" s="32" t="s">
        <v>847</v>
      </c>
      <c r="C1238" s="32" t="s">
        <v>848</v>
      </c>
      <c r="D1238" s="37" t="s">
        <v>559</v>
      </c>
      <c r="E1238" s="74">
        <v>0.7</v>
      </c>
      <c r="F1238" s="38"/>
      <c r="G1238" s="129"/>
      <c r="H1238" s="76"/>
      <c r="I1238" s="205"/>
    </row>
    <row r="1239" spans="1:9" x14ac:dyDescent="0.25">
      <c r="A1239" s="37">
        <f t="shared" si="23"/>
        <v>413</v>
      </c>
      <c r="B1239" s="32" t="s">
        <v>668</v>
      </c>
      <c r="C1239" s="32" t="s">
        <v>675</v>
      </c>
      <c r="D1239" s="37" t="s">
        <v>22</v>
      </c>
      <c r="E1239" s="71">
        <v>50</v>
      </c>
      <c r="F1239" s="38"/>
      <c r="G1239" s="129"/>
      <c r="H1239" s="76"/>
      <c r="I1239" s="205"/>
    </row>
    <row r="1240" spans="1:9" x14ac:dyDescent="0.25">
      <c r="A1240" s="184" t="s">
        <v>1054</v>
      </c>
      <c r="B1240" s="184"/>
      <c r="C1240" s="184"/>
      <c r="D1240" s="184"/>
      <c r="E1240" s="125"/>
      <c r="F1240" s="51"/>
      <c r="G1240" s="129"/>
      <c r="H1240" s="76"/>
      <c r="I1240" s="205"/>
    </row>
    <row r="1241" spans="1:9" ht="25.5" x14ac:dyDescent="0.25">
      <c r="A1241" s="37">
        <v>414</v>
      </c>
      <c r="B1241" s="29" t="s">
        <v>657</v>
      </c>
      <c r="C1241" s="29" t="s">
        <v>769</v>
      </c>
      <c r="D1241" s="50" t="s">
        <v>12</v>
      </c>
      <c r="E1241" s="123">
        <v>0.2</v>
      </c>
      <c r="F1241" s="38"/>
      <c r="G1241" s="129"/>
      <c r="H1241" s="76"/>
      <c r="I1241" s="205"/>
    </row>
    <row r="1242" spans="1:9" x14ac:dyDescent="0.25">
      <c r="A1242" s="37"/>
      <c r="B1242" s="30"/>
      <c r="C1242" s="30" t="s">
        <v>33</v>
      </c>
      <c r="D1242" s="90"/>
      <c r="E1242" s="68"/>
      <c r="F1242" s="38"/>
      <c r="G1242" s="129"/>
      <c r="H1242" s="76"/>
      <c r="I1242" s="205"/>
    </row>
    <row r="1243" spans="1:9" x14ac:dyDescent="0.25">
      <c r="A1243" s="37"/>
      <c r="B1243" s="30"/>
      <c r="C1243" s="30" t="s">
        <v>78</v>
      </c>
      <c r="D1243" s="90"/>
      <c r="E1243" s="105"/>
      <c r="F1243" s="38"/>
      <c r="G1243" s="129"/>
      <c r="H1243" s="76"/>
      <c r="I1243" s="205"/>
    </row>
    <row r="1244" spans="1:9" x14ac:dyDescent="0.25">
      <c r="A1244" s="37"/>
      <c r="B1244" s="30" t="s">
        <v>37</v>
      </c>
      <c r="C1244" s="30" t="s">
        <v>38</v>
      </c>
      <c r="D1244" s="35" t="s">
        <v>39</v>
      </c>
      <c r="E1244" s="112">
        <v>0.92120000000000002</v>
      </c>
      <c r="F1244" s="38"/>
      <c r="G1244" s="129"/>
      <c r="H1244" s="76"/>
      <c r="I1244" s="205"/>
    </row>
    <row r="1245" spans="1:9" x14ac:dyDescent="0.25">
      <c r="A1245" s="38"/>
      <c r="B1245" s="31" t="s">
        <v>658</v>
      </c>
      <c r="C1245" s="31" t="s">
        <v>659</v>
      </c>
      <c r="D1245" s="36" t="s">
        <v>11</v>
      </c>
      <c r="E1245" s="116">
        <v>7.5999999999999998E-2</v>
      </c>
      <c r="F1245" s="38"/>
      <c r="G1245" s="129"/>
      <c r="H1245" s="76"/>
      <c r="I1245" s="205"/>
    </row>
    <row r="1246" spans="1:9" x14ac:dyDescent="0.25">
      <c r="A1246" s="37">
        <v>415</v>
      </c>
      <c r="B1246" s="32" t="s">
        <v>831</v>
      </c>
      <c r="C1246" s="32" t="s">
        <v>854</v>
      </c>
      <c r="D1246" s="37" t="s">
        <v>9</v>
      </c>
      <c r="E1246" s="71">
        <v>20</v>
      </c>
      <c r="F1246" s="38"/>
      <c r="G1246" s="129"/>
      <c r="H1246" s="76"/>
      <c r="I1246" s="205"/>
    </row>
    <row r="1247" spans="1:9" x14ac:dyDescent="0.25">
      <c r="A1247" s="37">
        <f>A1246+1</f>
        <v>416</v>
      </c>
      <c r="B1247" s="32" t="s">
        <v>834</v>
      </c>
      <c r="C1247" s="32" t="s">
        <v>835</v>
      </c>
      <c r="D1247" s="37" t="s">
        <v>559</v>
      </c>
      <c r="E1247" s="74">
        <v>1.3</v>
      </c>
      <c r="F1247" s="38"/>
      <c r="G1247" s="129"/>
      <c r="H1247" s="76"/>
      <c r="I1247" s="205"/>
    </row>
    <row r="1248" spans="1:9" x14ac:dyDescent="0.25">
      <c r="A1248" s="37">
        <f>A1247+1</f>
        <v>417</v>
      </c>
      <c r="B1248" s="32" t="s">
        <v>841</v>
      </c>
      <c r="C1248" s="32" t="s">
        <v>851</v>
      </c>
      <c r="D1248" s="37" t="s">
        <v>22</v>
      </c>
      <c r="E1248" s="71">
        <v>3</v>
      </c>
      <c r="F1248" s="38"/>
      <c r="G1248" s="129"/>
      <c r="H1248" s="76"/>
      <c r="I1248" s="205"/>
    </row>
    <row r="1249" spans="1:9" x14ac:dyDescent="0.25">
      <c r="A1249" s="179" t="s">
        <v>1055</v>
      </c>
      <c r="B1249" s="179"/>
      <c r="C1249" s="179"/>
      <c r="D1249" s="179"/>
      <c r="E1249" s="111"/>
      <c r="F1249" s="148"/>
      <c r="G1249" s="129"/>
      <c r="H1249" s="76"/>
      <c r="I1249" s="205"/>
    </row>
    <row r="1250" spans="1:9" x14ac:dyDescent="0.25">
      <c r="A1250" s="56">
        <v>418</v>
      </c>
      <c r="B1250" s="22" t="s">
        <v>855</v>
      </c>
      <c r="C1250" s="23" t="s">
        <v>894</v>
      </c>
      <c r="D1250" s="97" t="s">
        <v>856</v>
      </c>
      <c r="E1250" s="69">
        <v>0.2</v>
      </c>
      <c r="F1250" s="38"/>
      <c r="G1250" s="129"/>
      <c r="H1250" s="76"/>
      <c r="I1250" s="205"/>
    </row>
    <row r="1251" spans="1:9" x14ac:dyDescent="0.25">
      <c r="A1251" s="37"/>
      <c r="B1251" s="46"/>
      <c r="C1251" s="30" t="s">
        <v>33</v>
      </c>
      <c r="D1251" s="90"/>
      <c r="E1251" s="68"/>
      <c r="F1251" s="38"/>
      <c r="G1251" s="129"/>
      <c r="H1251" s="76"/>
      <c r="I1251" s="205"/>
    </row>
    <row r="1252" spans="1:9" x14ac:dyDescent="0.25">
      <c r="A1252" s="37"/>
      <c r="B1252" s="30" t="s">
        <v>34</v>
      </c>
      <c r="C1252" s="30" t="s">
        <v>184</v>
      </c>
      <c r="D1252" s="35" t="s">
        <v>5</v>
      </c>
      <c r="E1252" s="116">
        <v>4.0000000000000001E-3</v>
      </c>
      <c r="F1252" s="38"/>
      <c r="G1252" s="129"/>
      <c r="H1252" s="76"/>
      <c r="I1252" s="205"/>
    </row>
    <row r="1253" spans="1:9" x14ac:dyDescent="0.25">
      <c r="A1253" s="37">
        <v>419</v>
      </c>
      <c r="B1253" s="32" t="s">
        <v>857</v>
      </c>
      <c r="C1253" s="32" t="s">
        <v>893</v>
      </c>
      <c r="D1253" s="37" t="s">
        <v>22</v>
      </c>
      <c r="E1253" s="71">
        <v>2</v>
      </c>
      <c r="F1253" s="38"/>
      <c r="G1253" s="129"/>
      <c r="H1253" s="76"/>
      <c r="I1253" s="205"/>
    </row>
    <row r="1254" spans="1:9" x14ac:dyDescent="0.25">
      <c r="A1254" s="37">
        <v>420</v>
      </c>
      <c r="B1254" s="29" t="s">
        <v>858</v>
      </c>
      <c r="C1254" s="29" t="s">
        <v>892</v>
      </c>
      <c r="D1254" s="50" t="s">
        <v>856</v>
      </c>
      <c r="E1254" s="123">
        <v>0.4</v>
      </c>
      <c r="F1254" s="38"/>
      <c r="G1254" s="129"/>
      <c r="H1254" s="76"/>
      <c r="I1254" s="205"/>
    </row>
    <row r="1255" spans="1:9" x14ac:dyDescent="0.25">
      <c r="A1255" s="38"/>
      <c r="B1255" s="31"/>
      <c r="C1255" s="31" t="s">
        <v>33</v>
      </c>
      <c r="D1255" s="91"/>
      <c r="E1255" s="111"/>
      <c r="F1255" s="38"/>
      <c r="G1255" s="129"/>
      <c r="H1255" s="76"/>
      <c r="I1255" s="205"/>
    </row>
    <row r="1256" spans="1:9" x14ac:dyDescent="0.25">
      <c r="A1256" s="38"/>
      <c r="B1256" s="31" t="s">
        <v>859</v>
      </c>
      <c r="C1256" s="31" t="s">
        <v>860</v>
      </c>
      <c r="D1256" s="36" t="s">
        <v>14</v>
      </c>
      <c r="E1256" s="112">
        <v>4.0000000000000002E-4</v>
      </c>
      <c r="F1256" s="38"/>
      <c r="G1256" s="129"/>
      <c r="H1256" s="76"/>
      <c r="I1256" s="205"/>
    </row>
    <row r="1257" spans="1:9" x14ac:dyDescent="0.25">
      <c r="A1257" s="38"/>
      <c r="B1257" s="31" t="s">
        <v>861</v>
      </c>
      <c r="C1257" s="31" t="s">
        <v>895</v>
      </c>
      <c r="D1257" s="36" t="s">
        <v>11</v>
      </c>
      <c r="E1257" s="107">
        <v>0.32</v>
      </c>
      <c r="F1257" s="38"/>
      <c r="G1257" s="129"/>
      <c r="H1257" s="76"/>
      <c r="I1257" s="205"/>
    </row>
    <row r="1258" spans="1:9" x14ac:dyDescent="0.25">
      <c r="A1258" s="38"/>
      <c r="B1258" s="31" t="s">
        <v>862</v>
      </c>
      <c r="C1258" s="31" t="s">
        <v>863</v>
      </c>
      <c r="D1258" s="36" t="s">
        <v>11</v>
      </c>
      <c r="E1258" s="121">
        <v>1.6</v>
      </c>
      <c r="F1258" s="38"/>
      <c r="G1258" s="129"/>
      <c r="H1258" s="76"/>
      <c r="I1258" s="205"/>
    </row>
    <row r="1259" spans="1:9" x14ac:dyDescent="0.25">
      <c r="A1259" s="38"/>
      <c r="B1259" s="31" t="s">
        <v>864</v>
      </c>
      <c r="C1259" s="31" t="s">
        <v>865</v>
      </c>
      <c r="D1259" s="36" t="s">
        <v>11</v>
      </c>
      <c r="E1259" s="105">
        <v>8</v>
      </c>
      <c r="F1259" s="38"/>
      <c r="G1259" s="129"/>
      <c r="H1259" s="76"/>
      <c r="I1259" s="205"/>
    </row>
    <row r="1260" spans="1:9" x14ac:dyDescent="0.25">
      <c r="A1260" s="38"/>
      <c r="B1260" s="31"/>
      <c r="C1260" s="31" t="s">
        <v>78</v>
      </c>
      <c r="D1260" s="91"/>
      <c r="E1260" s="107"/>
      <c r="F1260" s="38"/>
      <c r="G1260" s="129"/>
      <c r="H1260" s="76"/>
      <c r="I1260" s="205"/>
    </row>
    <row r="1261" spans="1:9" x14ac:dyDescent="0.25">
      <c r="A1261" s="38"/>
      <c r="B1261" s="31" t="s">
        <v>37</v>
      </c>
      <c r="C1261" s="31" t="s">
        <v>38</v>
      </c>
      <c r="D1261" s="36" t="s">
        <v>39</v>
      </c>
      <c r="E1261" s="116">
        <v>0.33600000000000002</v>
      </c>
      <c r="F1261" s="38"/>
      <c r="G1261" s="129"/>
      <c r="H1261" s="76"/>
      <c r="I1261" s="205"/>
    </row>
    <row r="1262" spans="1:9" ht="25.5" x14ac:dyDescent="0.25">
      <c r="A1262" s="37">
        <v>421</v>
      </c>
      <c r="B1262" s="32" t="s">
        <v>866</v>
      </c>
      <c r="C1262" s="32" t="s">
        <v>891</v>
      </c>
      <c r="D1262" s="37" t="s">
        <v>22</v>
      </c>
      <c r="E1262" s="71">
        <v>4</v>
      </c>
      <c r="F1262" s="38"/>
      <c r="G1262" s="129"/>
      <c r="H1262" s="76"/>
      <c r="I1262" s="205"/>
    </row>
    <row r="1263" spans="1:9" x14ac:dyDescent="0.25">
      <c r="A1263" s="37">
        <f>A1262+1</f>
        <v>422</v>
      </c>
      <c r="B1263" s="32" t="s">
        <v>867</v>
      </c>
      <c r="C1263" s="32" t="s">
        <v>868</v>
      </c>
      <c r="D1263" s="37" t="s">
        <v>22</v>
      </c>
      <c r="E1263" s="71">
        <v>4</v>
      </c>
      <c r="F1263" s="38"/>
      <c r="G1263" s="129"/>
      <c r="H1263" s="76"/>
      <c r="I1263" s="205"/>
    </row>
    <row r="1264" spans="1:9" x14ac:dyDescent="0.25">
      <c r="A1264" s="37">
        <f>A1263+1</f>
        <v>423</v>
      </c>
      <c r="B1264" s="29" t="s">
        <v>869</v>
      </c>
      <c r="C1264" s="29" t="s">
        <v>890</v>
      </c>
      <c r="D1264" s="50" t="s">
        <v>856</v>
      </c>
      <c r="E1264" s="123">
        <v>0.2</v>
      </c>
      <c r="F1264" s="38"/>
      <c r="G1264" s="129"/>
      <c r="H1264" s="76"/>
      <c r="I1264" s="205"/>
    </row>
    <row r="1265" spans="1:9" x14ac:dyDescent="0.25">
      <c r="A1265" s="38"/>
      <c r="B1265" s="31"/>
      <c r="C1265" s="31" t="s">
        <v>33</v>
      </c>
      <c r="D1265" s="91"/>
      <c r="E1265" s="111"/>
      <c r="F1265" s="38"/>
      <c r="G1265" s="129"/>
      <c r="H1265" s="76"/>
      <c r="I1265" s="205"/>
    </row>
    <row r="1266" spans="1:9" x14ac:dyDescent="0.25">
      <c r="A1266" s="38"/>
      <c r="B1266" s="31" t="s">
        <v>862</v>
      </c>
      <c r="C1266" s="31" t="s">
        <v>863</v>
      </c>
      <c r="D1266" s="36" t="s">
        <v>11</v>
      </c>
      <c r="E1266" s="121">
        <v>0.4</v>
      </c>
      <c r="F1266" s="38"/>
      <c r="G1266" s="129"/>
      <c r="H1266" s="76"/>
      <c r="I1266" s="205"/>
    </row>
    <row r="1267" spans="1:9" x14ac:dyDescent="0.25">
      <c r="A1267" s="38"/>
      <c r="B1267" s="31"/>
      <c r="C1267" s="31" t="s">
        <v>78</v>
      </c>
      <c r="D1267" s="91"/>
      <c r="E1267" s="107"/>
      <c r="F1267" s="38"/>
      <c r="G1267" s="129"/>
      <c r="H1267" s="76"/>
      <c r="I1267" s="205"/>
    </row>
    <row r="1268" spans="1:9" x14ac:dyDescent="0.25">
      <c r="A1268" s="38"/>
      <c r="B1268" s="31" t="s">
        <v>37</v>
      </c>
      <c r="C1268" s="31" t="s">
        <v>38</v>
      </c>
      <c r="D1268" s="36" t="s">
        <v>39</v>
      </c>
      <c r="E1268" s="116">
        <v>0.16800000000000001</v>
      </c>
      <c r="F1268" s="38"/>
      <c r="G1268" s="129"/>
      <c r="H1268" s="76"/>
      <c r="I1268" s="205"/>
    </row>
    <row r="1269" spans="1:9" x14ac:dyDescent="0.25">
      <c r="A1269" s="37">
        <v>424</v>
      </c>
      <c r="B1269" s="32" t="s">
        <v>870</v>
      </c>
      <c r="C1269" s="32" t="s">
        <v>889</v>
      </c>
      <c r="D1269" s="37" t="s">
        <v>728</v>
      </c>
      <c r="E1269" s="71">
        <v>2</v>
      </c>
      <c r="F1269" s="38"/>
      <c r="G1269" s="129"/>
      <c r="H1269" s="76"/>
      <c r="I1269" s="205"/>
    </row>
    <row r="1270" spans="1:9" x14ac:dyDescent="0.25">
      <c r="A1270" s="37">
        <f>A1269+1</f>
        <v>425</v>
      </c>
      <c r="B1270" s="32" t="s">
        <v>871</v>
      </c>
      <c r="C1270" s="32" t="s">
        <v>888</v>
      </c>
      <c r="D1270" s="37" t="s">
        <v>728</v>
      </c>
      <c r="E1270" s="71">
        <v>2</v>
      </c>
      <c r="F1270" s="38"/>
      <c r="G1270" s="129"/>
      <c r="H1270" s="76"/>
      <c r="I1270" s="205"/>
    </row>
    <row r="1271" spans="1:9" x14ac:dyDescent="0.25">
      <c r="A1271" s="37">
        <f>A1270+1</f>
        <v>426</v>
      </c>
      <c r="B1271" s="32" t="s">
        <v>872</v>
      </c>
      <c r="C1271" s="32" t="s">
        <v>883</v>
      </c>
      <c r="D1271" s="37" t="s">
        <v>22</v>
      </c>
      <c r="E1271" s="71">
        <v>2</v>
      </c>
      <c r="F1271" s="38"/>
      <c r="G1271" s="129"/>
      <c r="H1271" s="76"/>
      <c r="I1271" s="205"/>
    </row>
    <row r="1272" spans="1:9" x14ac:dyDescent="0.25">
      <c r="A1272" s="37">
        <f>A1271+1</f>
        <v>427</v>
      </c>
      <c r="B1272" s="29" t="s">
        <v>873</v>
      </c>
      <c r="C1272" s="29" t="s">
        <v>874</v>
      </c>
      <c r="D1272" s="50" t="s">
        <v>856</v>
      </c>
      <c r="E1272" s="123">
        <v>0.2</v>
      </c>
      <c r="F1272" s="38"/>
      <c r="G1272" s="129"/>
      <c r="H1272" s="76"/>
      <c r="I1272" s="205"/>
    </row>
    <row r="1273" spans="1:9" x14ac:dyDescent="0.25">
      <c r="A1273" s="37"/>
      <c r="B1273" s="30"/>
      <c r="C1273" s="30" t="s">
        <v>33</v>
      </c>
      <c r="D1273" s="90"/>
      <c r="E1273" s="68"/>
      <c r="F1273" s="38"/>
      <c r="G1273" s="129"/>
      <c r="H1273" s="76"/>
      <c r="I1273" s="205"/>
    </row>
    <row r="1274" spans="1:9" x14ac:dyDescent="0.25">
      <c r="A1274" s="37"/>
      <c r="B1274" s="30" t="s">
        <v>859</v>
      </c>
      <c r="C1274" s="30" t="s">
        <v>860</v>
      </c>
      <c r="D1274" s="35" t="s">
        <v>14</v>
      </c>
      <c r="E1274" s="110">
        <v>1.3999999999999999E-4</v>
      </c>
      <c r="F1274" s="38"/>
      <c r="G1274" s="129"/>
      <c r="H1274" s="76"/>
      <c r="I1274" s="205"/>
    </row>
    <row r="1275" spans="1:9" x14ac:dyDescent="0.25">
      <c r="A1275" s="38"/>
      <c r="B1275" s="31" t="s">
        <v>782</v>
      </c>
      <c r="C1275" s="31" t="s">
        <v>804</v>
      </c>
      <c r="D1275" s="36" t="s">
        <v>14</v>
      </c>
      <c r="E1275" s="112">
        <v>4.0000000000000002E-4</v>
      </c>
      <c r="F1275" s="38"/>
      <c r="G1275" s="129"/>
      <c r="H1275" s="76"/>
      <c r="I1275" s="205"/>
    </row>
    <row r="1276" spans="1:9" x14ac:dyDescent="0.25">
      <c r="A1276" s="37">
        <v>428</v>
      </c>
      <c r="B1276" s="32" t="s">
        <v>875</v>
      </c>
      <c r="C1276" s="32" t="s">
        <v>887</v>
      </c>
      <c r="D1276" s="37" t="s">
        <v>22</v>
      </c>
      <c r="E1276" s="71">
        <v>2</v>
      </c>
      <c r="F1276" s="38"/>
      <c r="G1276" s="129"/>
      <c r="H1276" s="76"/>
      <c r="I1276" s="205"/>
    </row>
    <row r="1277" spans="1:9" x14ac:dyDescent="0.25">
      <c r="A1277" s="37">
        <f>A1276+1</f>
        <v>429</v>
      </c>
      <c r="B1277" s="32" t="s">
        <v>668</v>
      </c>
      <c r="C1277" s="32" t="s">
        <v>675</v>
      </c>
      <c r="D1277" s="37" t="s">
        <v>22</v>
      </c>
      <c r="E1277" s="71">
        <v>2</v>
      </c>
      <c r="F1277" s="38"/>
      <c r="G1277" s="129"/>
      <c r="H1277" s="76"/>
      <c r="I1277" s="205"/>
    </row>
    <row r="1278" spans="1:9" x14ac:dyDescent="0.25">
      <c r="A1278" s="37">
        <f>A1277+1</f>
        <v>430</v>
      </c>
      <c r="B1278" s="29" t="s">
        <v>876</v>
      </c>
      <c r="C1278" s="29" t="s">
        <v>877</v>
      </c>
      <c r="D1278" s="50" t="s">
        <v>559</v>
      </c>
      <c r="E1278" s="123">
        <v>0.2</v>
      </c>
      <c r="F1278" s="38"/>
      <c r="G1278" s="129"/>
      <c r="H1278" s="76"/>
      <c r="I1278" s="205"/>
    </row>
    <row r="1279" spans="1:9" x14ac:dyDescent="0.25">
      <c r="A1279" s="38"/>
      <c r="B1279" s="31"/>
      <c r="C1279" s="31" t="s">
        <v>33</v>
      </c>
      <c r="D1279" s="91"/>
      <c r="E1279" s="111"/>
      <c r="F1279" s="38"/>
      <c r="G1279" s="129"/>
      <c r="H1279" s="76"/>
      <c r="I1279" s="205"/>
    </row>
    <row r="1280" spans="1:9" x14ac:dyDescent="0.25">
      <c r="A1280" s="38"/>
      <c r="B1280" s="31"/>
      <c r="C1280" s="31" t="s">
        <v>78</v>
      </c>
      <c r="D1280" s="91"/>
      <c r="E1280" s="107"/>
      <c r="F1280" s="38"/>
      <c r="G1280" s="129"/>
      <c r="H1280" s="76"/>
      <c r="I1280" s="205"/>
    </row>
    <row r="1281" spans="1:9" x14ac:dyDescent="0.25">
      <c r="A1281" s="38"/>
      <c r="B1281" s="31" t="s">
        <v>37</v>
      </c>
      <c r="C1281" s="31" t="s">
        <v>38</v>
      </c>
      <c r="D1281" s="36" t="s">
        <v>39</v>
      </c>
      <c r="E1281" s="116">
        <v>8.4000000000000005E-2</v>
      </c>
      <c r="F1281" s="38"/>
      <c r="G1281" s="129"/>
      <c r="H1281" s="76"/>
      <c r="I1281" s="205"/>
    </row>
    <row r="1282" spans="1:9" ht="25.5" x14ac:dyDescent="0.25">
      <c r="A1282" s="37">
        <v>431</v>
      </c>
      <c r="B1282" s="32" t="s">
        <v>878</v>
      </c>
      <c r="C1282" s="32" t="s">
        <v>886</v>
      </c>
      <c r="D1282" s="37" t="s">
        <v>728</v>
      </c>
      <c r="E1282" s="71">
        <v>2</v>
      </c>
      <c r="F1282" s="38"/>
      <c r="G1282" s="129"/>
      <c r="H1282" s="76"/>
      <c r="I1282" s="205"/>
    </row>
    <row r="1283" spans="1:9" x14ac:dyDescent="0.25">
      <c r="A1283" s="37">
        <v>432</v>
      </c>
      <c r="B1283" s="29" t="s">
        <v>879</v>
      </c>
      <c r="C1283" s="29" t="s">
        <v>880</v>
      </c>
      <c r="D1283" s="50" t="s">
        <v>856</v>
      </c>
      <c r="E1283" s="123">
        <v>0.1</v>
      </c>
      <c r="F1283" s="38"/>
      <c r="G1283" s="129"/>
      <c r="H1283" s="76"/>
      <c r="I1283" s="205"/>
    </row>
    <row r="1284" spans="1:9" x14ac:dyDescent="0.25">
      <c r="A1284" s="38"/>
      <c r="B1284" s="31"/>
      <c r="C1284" s="31" t="s">
        <v>33</v>
      </c>
      <c r="D1284" s="91"/>
      <c r="E1284" s="111"/>
      <c r="F1284" s="38"/>
      <c r="G1284" s="129"/>
      <c r="H1284" s="76"/>
      <c r="I1284" s="205"/>
    </row>
    <row r="1285" spans="1:9" x14ac:dyDescent="0.25">
      <c r="A1285" s="38"/>
      <c r="B1285" s="31" t="s">
        <v>859</v>
      </c>
      <c r="C1285" s="31" t="s">
        <v>860</v>
      </c>
      <c r="D1285" s="36" t="s">
        <v>14</v>
      </c>
      <c r="E1285" s="110">
        <v>1.3999999999999999E-4</v>
      </c>
      <c r="F1285" s="38"/>
      <c r="G1285" s="129"/>
      <c r="H1285" s="76"/>
      <c r="I1285" s="205"/>
    </row>
    <row r="1286" spans="1:9" x14ac:dyDescent="0.25">
      <c r="A1286" s="38"/>
      <c r="B1286" s="31" t="s">
        <v>862</v>
      </c>
      <c r="C1286" s="31" t="s">
        <v>863</v>
      </c>
      <c r="D1286" s="36" t="s">
        <v>11</v>
      </c>
      <c r="E1286" s="121">
        <v>0.2</v>
      </c>
      <c r="F1286" s="38"/>
      <c r="G1286" s="129"/>
      <c r="H1286" s="76"/>
      <c r="I1286" s="205"/>
    </row>
    <row r="1287" spans="1:9" x14ac:dyDescent="0.25">
      <c r="A1287" s="38"/>
      <c r="B1287" s="31" t="s">
        <v>34</v>
      </c>
      <c r="C1287" s="31" t="s">
        <v>184</v>
      </c>
      <c r="D1287" s="36" t="s">
        <v>5</v>
      </c>
      <c r="E1287" s="116">
        <v>1E-3</v>
      </c>
      <c r="F1287" s="38"/>
      <c r="G1287" s="129"/>
      <c r="H1287" s="76"/>
      <c r="I1287" s="205"/>
    </row>
    <row r="1288" spans="1:9" x14ac:dyDescent="0.25">
      <c r="A1288" s="38"/>
      <c r="B1288" s="31"/>
      <c r="C1288" s="31" t="s">
        <v>78</v>
      </c>
      <c r="D1288" s="91"/>
      <c r="E1288" s="107"/>
      <c r="F1288" s="38"/>
      <c r="G1288" s="129"/>
      <c r="H1288" s="76"/>
      <c r="I1288" s="205"/>
    </row>
    <row r="1289" spans="1:9" x14ac:dyDescent="0.25">
      <c r="A1289" s="38"/>
      <c r="B1289" s="31" t="s">
        <v>37</v>
      </c>
      <c r="C1289" s="31" t="s">
        <v>38</v>
      </c>
      <c r="D1289" s="36" t="s">
        <v>39</v>
      </c>
      <c r="E1289" s="116">
        <v>8.4000000000000005E-2</v>
      </c>
      <c r="F1289" s="38"/>
      <c r="G1289" s="129"/>
      <c r="H1289" s="76"/>
      <c r="I1289" s="205"/>
    </row>
    <row r="1290" spans="1:9" ht="25.5" x14ac:dyDescent="0.25">
      <c r="A1290" s="37">
        <v>433</v>
      </c>
      <c r="B1290" s="32" t="s">
        <v>881</v>
      </c>
      <c r="C1290" s="32" t="s">
        <v>885</v>
      </c>
      <c r="D1290" s="37" t="s">
        <v>22</v>
      </c>
      <c r="E1290" s="71">
        <v>1</v>
      </c>
      <c r="F1290" s="38"/>
      <c r="G1290" s="129"/>
      <c r="H1290" s="76"/>
      <c r="I1290" s="205"/>
    </row>
    <row r="1291" spans="1:9" ht="25.5" x14ac:dyDescent="0.25">
      <c r="A1291" s="37">
        <v>434</v>
      </c>
      <c r="B1291" s="32" t="s">
        <v>882</v>
      </c>
      <c r="C1291" s="32" t="s">
        <v>884</v>
      </c>
      <c r="D1291" s="37" t="s">
        <v>728</v>
      </c>
      <c r="E1291" s="71">
        <v>1</v>
      </c>
      <c r="F1291" s="38"/>
      <c r="G1291" s="129"/>
      <c r="H1291" s="76"/>
      <c r="I1291" s="205"/>
    </row>
    <row r="1292" spans="1:9" x14ac:dyDescent="0.25">
      <c r="A1292" s="37">
        <v>435</v>
      </c>
      <c r="B1292" s="32" t="s">
        <v>872</v>
      </c>
      <c r="C1292" s="32" t="s">
        <v>883</v>
      </c>
      <c r="D1292" s="37" t="s">
        <v>22</v>
      </c>
      <c r="E1292" s="71">
        <v>1</v>
      </c>
      <c r="F1292" s="38"/>
      <c r="G1292" s="129"/>
      <c r="H1292" s="76"/>
      <c r="I1292" s="205"/>
    </row>
    <row r="1293" spans="1:9" x14ac:dyDescent="0.25">
      <c r="A1293" s="60"/>
      <c r="B1293" s="8"/>
      <c r="C1293" s="7" t="s">
        <v>896</v>
      </c>
      <c r="D1293" s="7"/>
      <c r="E1293" s="17"/>
      <c r="F1293" s="51"/>
      <c r="G1293" s="129"/>
      <c r="H1293" s="76"/>
      <c r="I1293" s="205"/>
    </row>
    <row r="1294" spans="1:9" ht="15" customHeight="1" x14ac:dyDescent="0.25">
      <c r="A1294" s="77">
        <v>436</v>
      </c>
      <c r="B1294" s="78" t="s">
        <v>897</v>
      </c>
      <c r="C1294" s="78" t="s">
        <v>928</v>
      </c>
      <c r="D1294" s="79" t="s">
        <v>22</v>
      </c>
      <c r="E1294" s="126">
        <v>1</v>
      </c>
      <c r="F1294" s="147"/>
      <c r="G1294" s="129"/>
      <c r="H1294" s="76"/>
      <c r="I1294" s="205"/>
    </row>
    <row r="1295" spans="1:9" ht="15" customHeight="1" x14ac:dyDescent="0.25">
      <c r="A1295" s="77">
        <f>A1294+1</f>
        <v>437</v>
      </c>
      <c r="B1295" s="78" t="s">
        <v>898</v>
      </c>
      <c r="C1295" s="78" t="s">
        <v>899</v>
      </c>
      <c r="D1295" s="79" t="s">
        <v>22</v>
      </c>
      <c r="E1295" s="126">
        <v>1</v>
      </c>
      <c r="F1295" s="147"/>
      <c r="G1295" s="129"/>
      <c r="H1295" s="76"/>
      <c r="I1295" s="205"/>
    </row>
    <row r="1296" spans="1:9" ht="15" customHeight="1" x14ac:dyDescent="0.25">
      <c r="A1296" s="77">
        <f t="shared" ref="A1296:A1319" si="24">A1295+1</f>
        <v>438</v>
      </c>
      <c r="B1296" s="78" t="s">
        <v>900</v>
      </c>
      <c r="C1296" s="78" t="s">
        <v>929</v>
      </c>
      <c r="D1296" s="79" t="s">
        <v>22</v>
      </c>
      <c r="E1296" s="126">
        <v>1</v>
      </c>
      <c r="F1296" s="147"/>
      <c r="G1296" s="129"/>
      <c r="H1296" s="76"/>
      <c r="I1296" s="205"/>
    </row>
    <row r="1297" spans="1:9" ht="15" customHeight="1" x14ac:dyDescent="0.25">
      <c r="A1297" s="77">
        <f t="shared" si="24"/>
        <v>439</v>
      </c>
      <c r="B1297" s="78" t="s">
        <v>901</v>
      </c>
      <c r="C1297" s="78" t="s">
        <v>902</v>
      </c>
      <c r="D1297" s="79" t="s">
        <v>22</v>
      </c>
      <c r="E1297" s="126">
        <v>1</v>
      </c>
      <c r="F1297" s="147"/>
      <c r="G1297" s="129"/>
      <c r="H1297" s="76"/>
      <c r="I1297" s="205"/>
    </row>
    <row r="1298" spans="1:9" ht="15" customHeight="1" x14ac:dyDescent="0.25">
      <c r="A1298" s="77">
        <f t="shared" si="24"/>
        <v>440</v>
      </c>
      <c r="B1298" s="78" t="s">
        <v>903</v>
      </c>
      <c r="C1298" s="78" t="s">
        <v>904</v>
      </c>
      <c r="D1298" s="79" t="s">
        <v>22</v>
      </c>
      <c r="E1298" s="126">
        <v>1</v>
      </c>
      <c r="F1298" s="147"/>
      <c r="G1298" s="129"/>
      <c r="H1298" s="76"/>
      <c r="I1298" s="205"/>
    </row>
    <row r="1299" spans="1:9" ht="15" customHeight="1" x14ac:dyDescent="0.25">
      <c r="A1299" s="77">
        <f t="shared" si="24"/>
        <v>441</v>
      </c>
      <c r="B1299" s="78" t="s">
        <v>905</v>
      </c>
      <c r="C1299" s="78" t="s">
        <v>906</v>
      </c>
      <c r="D1299" s="79" t="s">
        <v>22</v>
      </c>
      <c r="E1299" s="126">
        <v>1</v>
      </c>
      <c r="F1299" s="147"/>
      <c r="G1299" s="129"/>
      <c r="H1299" s="76"/>
      <c r="I1299" s="205"/>
    </row>
    <row r="1300" spans="1:9" ht="15" customHeight="1" x14ac:dyDescent="0.25">
      <c r="A1300" s="77">
        <f t="shared" si="24"/>
        <v>442</v>
      </c>
      <c r="B1300" s="78" t="s">
        <v>907</v>
      </c>
      <c r="C1300" s="78" t="s">
        <v>936</v>
      </c>
      <c r="D1300" s="79" t="s">
        <v>22</v>
      </c>
      <c r="E1300" s="126">
        <v>2</v>
      </c>
      <c r="F1300" s="147"/>
      <c r="G1300" s="129"/>
      <c r="H1300" s="76"/>
      <c r="I1300" s="205"/>
    </row>
    <row r="1301" spans="1:9" ht="15" customHeight="1" x14ac:dyDescent="0.25">
      <c r="A1301" s="77">
        <f t="shared" si="24"/>
        <v>443</v>
      </c>
      <c r="B1301" s="78" t="s">
        <v>908</v>
      </c>
      <c r="C1301" s="78" t="s">
        <v>909</v>
      </c>
      <c r="D1301" s="79" t="s">
        <v>22</v>
      </c>
      <c r="E1301" s="126">
        <v>1</v>
      </c>
      <c r="F1301" s="147"/>
      <c r="G1301" s="129"/>
      <c r="H1301" s="76"/>
      <c r="I1301" s="205"/>
    </row>
    <row r="1302" spans="1:9" ht="15" customHeight="1" x14ac:dyDescent="0.25">
      <c r="A1302" s="77">
        <f t="shared" si="24"/>
        <v>444</v>
      </c>
      <c r="B1302" s="78" t="s">
        <v>910</v>
      </c>
      <c r="C1302" s="78" t="s">
        <v>937</v>
      </c>
      <c r="D1302" s="79" t="s">
        <v>22</v>
      </c>
      <c r="E1302" s="126">
        <v>1</v>
      </c>
      <c r="F1302" s="147"/>
      <c r="G1302" s="129"/>
      <c r="H1302" s="76"/>
      <c r="I1302" s="205"/>
    </row>
    <row r="1303" spans="1:9" ht="15" customHeight="1" x14ac:dyDescent="0.25">
      <c r="A1303" s="77">
        <f t="shared" si="24"/>
        <v>445</v>
      </c>
      <c r="B1303" s="78" t="s">
        <v>911</v>
      </c>
      <c r="C1303" s="78" t="s">
        <v>912</v>
      </c>
      <c r="D1303" s="79" t="s">
        <v>22</v>
      </c>
      <c r="E1303" s="126">
        <v>46</v>
      </c>
      <c r="F1303" s="147"/>
      <c r="G1303" s="129"/>
      <c r="H1303" s="76"/>
      <c r="I1303" s="205"/>
    </row>
    <row r="1304" spans="1:9" ht="25.5" customHeight="1" x14ac:dyDescent="0.25">
      <c r="A1304" s="77">
        <f t="shared" si="24"/>
        <v>446</v>
      </c>
      <c r="B1304" s="78" t="s">
        <v>913</v>
      </c>
      <c r="C1304" s="78" t="s">
        <v>930</v>
      </c>
      <c r="D1304" s="79" t="s">
        <v>22</v>
      </c>
      <c r="E1304" s="126">
        <v>46</v>
      </c>
      <c r="F1304" s="147"/>
      <c r="G1304" s="129"/>
      <c r="H1304" s="76"/>
      <c r="I1304" s="205"/>
    </row>
    <row r="1305" spans="1:9" ht="15" customHeight="1" x14ac:dyDescent="0.25">
      <c r="A1305" s="77">
        <f t="shared" si="24"/>
        <v>447</v>
      </c>
      <c r="B1305" s="78" t="s">
        <v>914</v>
      </c>
      <c r="C1305" s="78" t="s">
        <v>931</v>
      </c>
      <c r="D1305" s="79" t="s">
        <v>22</v>
      </c>
      <c r="E1305" s="126">
        <v>10</v>
      </c>
      <c r="F1305" s="147"/>
      <c r="G1305" s="129"/>
      <c r="H1305" s="76"/>
      <c r="I1305" s="205"/>
    </row>
    <row r="1306" spans="1:9" ht="15" customHeight="1" x14ac:dyDescent="0.25">
      <c r="A1306" s="77">
        <f t="shared" si="24"/>
        <v>448</v>
      </c>
      <c r="B1306" s="78" t="s">
        <v>915</v>
      </c>
      <c r="C1306" s="78" t="s">
        <v>932</v>
      </c>
      <c r="D1306" s="79" t="s">
        <v>22</v>
      </c>
      <c r="E1306" s="126">
        <v>10</v>
      </c>
      <c r="F1306" s="147"/>
      <c r="G1306" s="129"/>
      <c r="H1306" s="76"/>
      <c r="I1306" s="205"/>
    </row>
    <row r="1307" spans="1:9" ht="15" customHeight="1" x14ac:dyDescent="0.25">
      <c r="A1307" s="77">
        <f t="shared" si="24"/>
        <v>449</v>
      </c>
      <c r="B1307" s="78" t="s">
        <v>916</v>
      </c>
      <c r="C1307" s="78" t="s">
        <v>938</v>
      </c>
      <c r="D1307" s="79" t="s">
        <v>22</v>
      </c>
      <c r="E1307" s="126">
        <v>1</v>
      </c>
      <c r="F1307" s="147"/>
      <c r="G1307" s="129"/>
      <c r="H1307" s="76"/>
      <c r="I1307" s="205"/>
    </row>
    <row r="1308" spans="1:9" ht="15" customHeight="1" x14ac:dyDescent="0.25">
      <c r="A1308" s="77">
        <f t="shared" si="24"/>
        <v>450</v>
      </c>
      <c r="B1308" s="78" t="s">
        <v>917</v>
      </c>
      <c r="C1308" s="78" t="s">
        <v>933</v>
      </c>
      <c r="D1308" s="79" t="s">
        <v>22</v>
      </c>
      <c r="E1308" s="126">
        <v>1</v>
      </c>
      <c r="F1308" s="147"/>
      <c r="G1308" s="129"/>
      <c r="H1308" s="76"/>
      <c r="I1308" s="205"/>
    </row>
    <row r="1309" spans="1:9" ht="15" customHeight="1" x14ac:dyDescent="0.25">
      <c r="A1309" s="77">
        <f t="shared" si="24"/>
        <v>451</v>
      </c>
      <c r="B1309" s="78" t="s">
        <v>918</v>
      </c>
      <c r="C1309" s="78" t="s">
        <v>919</v>
      </c>
      <c r="D1309" s="79" t="s">
        <v>9</v>
      </c>
      <c r="E1309" s="126">
        <v>1000</v>
      </c>
      <c r="F1309" s="147"/>
      <c r="G1309" s="129"/>
      <c r="H1309" s="76"/>
      <c r="I1309" s="205"/>
    </row>
    <row r="1310" spans="1:9" ht="15" customHeight="1" x14ac:dyDescent="0.25">
      <c r="A1310" s="77">
        <f t="shared" si="24"/>
        <v>452</v>
      </c>
      <c r="B1310" s="78" t="s">
        <v>920</v>
      </c>
      <c r="C1310" s="78" t="s">
        <v>921</v>
      </c>
      <c r="D1310" s="79" t="s">
        <v>9</v>
      </c>
      <c r="E1310" s="126">
        <v>15</v>
      </c>
      <c r="F1310" s="147"/>
      <c r="G1310" s="129"/>
      <c r="H1310" s="76"/>
      <c r="I1310" s="205"/>
    </row>
    <row r="1311" spans="1:9" ht="15" customHeight="1" x14ac:dyDescent="0.25">
      <c r="A1311" s="77">
        <f t="shared" si="24"/>
        <v>453</v>
      </c>
      <c r="B1311" s="78" t="s">
        <v>922</v>
      </c>
      <c r="C1311" s="78" t="s">
        <v>923</v>
      </c>
      <c r="D1311" s="79" t="s">
        <v>9</v>
      </c>
      <c r="E1311" s="126">
        <v>450</v>
      </c>
      <c r="F1311" s="147"/>
      <c r="G1311" s="129"/>
      <c r="H1311" s="76"/>
      <c r="I1311" s="205"/>
    </row>
    <row r="1312" spans="1:9" ht="15" customHeight="1" x14ac:dyDescent="0.25">
      <c r="A1312" s="77">
        <f t="shared" si="24"/>
        <v>454</v>
      </c>
      <c r="B1312" s="78" t="s">
        <v>924</v>
      </c>
      <c r="C1312" s="78" t="s">
        <v>925</v>
      </c>
      <c r="D1312" s="79" t="s">
        <v>9</v>
      </c>
      <c r="E1312" s="126">
        <v>20</v>
      </c>
      <c r="F1312" s="147"/>
      <c r="G1312" s="129"/>
      <c r="H1312" s="76"/>
      <c r="I1312" s="205"/>
    </row>
    <row r="1313" spans="1:18" ht="15" customHeight="1" x14ac:dyDescent="0.25">
      <c r="A1313" s="77">
        <f t="shared" si="24"/>
        <v>455</v>
      </c>
      <c r="B1313" s="78" t="s">
        <v>926</v>
      </c>
      <c r="C1313" s="78" t="s">
        <v>934</v>
      </c>
      <c r="D1313" s="79" t="s">
        <v>12</v>
      </c>
      <c r="E1313" s="126">
        <v>4.7</v>
      </c>
      <c r="F1313" s="147"/>
      <c r="G1313" s="129"/>
      <c r="H1313" s="76"/>
      <c r="I1313" s="205"/>
    </row>
    <row r="1314" spans="1:18" ht="25.5" customHeight="1" x14ac:dyDescent="0.25">
      <c r="A1314" s="77">
        <f t="shared" si="24"/>
        <v>456</v>
      </c>
      <c r="B1314" s="78" t="s">
        <v>927</v>
      </c>
      <c r="C1314" s="78" t="s">
        <v>935</v>
      </c>
      <c r="D1314" s="79" t="s">
        <v>12</v>
      </c>
      <c r="E1314" s="126">
        <v>4.7</v>
      </c>
      <c r="F1314" s="147"/>
      <c r="G1314" s="129"/>
      <c r="H1314" s="76"/>
      <c r="I1314" s="205"/>
    </row>
    <row r="1315" spans="1:18" ht="25.5" customHeight="1" x14ac:dyDescent="0.25">
      <c r="A1315" s="77">
        <f t="shared" si="24"/>
        <v>457</v>
      </c>
      <c r="B1315" s="78" t="s">
        <v>939</v>
      </c>
      <c r="C1315" s="78" t="s">
        <v>940</v>
      </c>
      <c r="D1315" s="79" t="s">
        <v>12</v>
      </c>
      <c r="E1315" s="126">
        <v>4.7</v>
      </c>
      <c r="F1315" s="147"/>
      <c r="G1315" s="129"/>
      <c r="H1315" s="76"/>
      <c r="I1315" s="205"/>
    </row>
    <row r="1316" spans="1:18" ht="15" customHeight="1" x14ac:dyDescent="0.25">
      <c r="A1316" s="77">
        <f t="shared" si="24"/>
        <v>458</v>
      </c>
      <c r="B1316" s="78" t="s">
        <v>941</v>
      </c>
      <c r="C1316" s="78" t="s">
        <v>942</v>
      </c>
      <c r="D1316" s="79" t="s">
        <v>9</v>
      </c>
      <c r="E1316" s="126">
        <v>5</v>
      </c>
      <c r="F1316" s="147"/>
      <c r="G1316" s="129"/>
      <c r="H1316" s="76"/>
      <c r="I1316" s="205"/>
    </row>
    <row r="1317" spans="1:18" x14ac:dyDescent="0.25">
      <c r="A1317" s="77">
        <f t="shared" si="24"/>
        <v>459</v>
      </c>
      <c r="B1317" s="78" t="s">
        <v>943</v>
      </c>
      <c r="C1317" s="78" t="s">
        <v>944</v>
      </c>
      <c r="D1317" s="79" t="s">
        <v>12</v>
      </c>
      <c r="E1317" s="126">
        <v>0.05</v>
      </c>
      <c r="F1317" s="147"/>
      <c r="G1317" s="129"/>
      <c r="H1317" s="76"/>
      <c r="I1317" s="205"/>
      <c r="J1317" s="75"/>
      <c r="K1317" s="75"/>
      <c r="L1317" s="75"/>
      <c r="M1317" s="75"/>
      <c r="N1317" s="75"/>
      <c r="O1317" s="75"/>
      <c r="P1317" s="75"/>
      <c r="Q1317" s="75"/>
      <c r="R1317" s="75"/>
    </row>
    <row r="1318" spans="1:18" x14ac:dyDescent="0.25">
      <c r="A1318" s="77">
        <f t="shared" si="24"/>
        <v>460</v>
      </c>
      <c r="B1318" s="78" t="s">
        <v>945</v>
      </c>
      <c r="C1318" s="78" t="s">
        <v>949</v>
      </c>
      <c r="D1318" s="79" t="s">
        <v>12</v>
      </c>
      <c r="E1318" s="126">
        <v>0.6</v>
      </c>
      <c r="F1318" s="147"/>
      <c r="G1318" s="129"/>
      <c r="H1318" s="76"/>
      <c r="I1318" s="205"/>
      <c r="J1318" s="75"/>
      <c r="K1318" s="75"/>
      <c r="L1318" s="75"/>
      <c r="M1318" s="75"/>
      <c r="N1318" s="75"/>
      <c r="O1318" s="75"/>
      <c r="P1318" s="75"/>
      <c r="Q1318" s="75"/>
      <c r="R1318" s="75"/>
    </row>
    <row r="1319" spans="1:18" x14ac:dyDescent="0.25">
      <c r="A1319" s="77">
        <f t="shared" si="24"/>
        <v>461</v>
      </c>
      <c r="B1319" s="78" t="s">
        <v>946</v>
      </c>
      <c r="C1319" s="78" t="s">
        <v>947</v>
      </c>
      <c r="D1319" s="79" t="s">
        <v>948</v>
      </c>
      <c r="E1319" s="126">
        <v>20</v>
      </c>
      <c r="F1319" s="147"/>
      <c r="G1319" s="129"/>
      <c r="H1319" s="76"/>
      <c r="I1319" s="205"/>
      <c r="J1319" s="75"/>
      <c r="K1319" s="75"/>
      <c r="L1319" s="75"/>
      <c r="M1319" s="75"/>
      <c r="N1319" s="75"/>
      <c r="O1319" s="75"/>
      <c r="P1319" s="75"/>
      <c r="Q1319" s="75"/>
      <c r="R1319" s="75"/>
    </row>
    <row r="1320" spans="1:18" x14ac:dyDescent="0.25">
      <c r="A1320" s="199" t="s">
        <v>1056</v>
      </c>
      <c r="B1320" s="200"/>
      <c r="C1320" s="200"/>
      <c r="D1320" s="200"/>
      <c r="E1320" s="200"/>
      <c r="F1320" s="148"/>
      <c r="G1320" s="129"/>
      <c r="H1320" s="76"/>
      <c r="I1320" s="205"/>
      <c r="J1320" s="75"/>
      <c r="K1320" s="75"/>
      <c r="L1320" s="75"/>
      <c r="M1320" s="75"/>
      <c r="N1320" s="75"/>
      <c r="O1320" s="75"/>
      <c r="P1320" s="75"/>
      <c r="Q1320" s="75"/>
      <c r="R1320" s="75"/>
    </row>
    <row r="1321" spans="1:18" ht="25.5" x14ac:dyDescent="0.25">
      <c r="A1321" s="77">
        <v>462</v>
      </c>
      <c r="B1321" s="78" t="s">
        <v>950</v>
      </c>
      <c r="C1321" s="78" t="s">
        <v>954</v>
      </c>
      <c r="D1321" s="79" t="s">
        <v>22</v>
      </c>
      <c r="E1321" s="126">
        <v>1</v>
      </c>
      <c r="F1321" s="147"/>
      <c r="G1321" s="129"/>
      <c r="H1321" s="76"/>
      <c r="I1321" s="205"/>
      <c r="J1321" s="75"/>
      <c r="K1321" s="75"/>
      <c r="L1321" s="75"/>
      <c r="M1321" s="75"/>
      <c r="N1321" s="75"/>
      <c r="O1321" s="75"/>
      <c r="P1321" s="75"/>
      <c r="Q1321" s="75"/>
      <c r="R1321" s="75"/>
    </row>
    <row r="1322" spans="1:18" ht="25.5" x14ac:dyDescent="0.25">
      <c r="A1322" s="77">
        <f>A1321+1</f>
        <v>463</v>
      </c>
      <c r="B1322" s="78" t="s">
        <v>951</v>
      </c>
      <c r="C1322" s="78" t="s">
        <v>955</v>
      </c>
      <c r="D1322" s="79" t="s">
        <v>22</v>
      </c>
      <c r="E1322" s="126">
        <v>15</v>
      </c>
      <c r="F1322" s="147"/>
      <c r="G1322" s="129"/>
      <c r="H1322" s="76"/>
      <c r="I1322" s="205"/>
      <c r="J1322" s="75"/>
      <c r="K1322" s="75"/>
      <c r="L1322" s="75"/>
      <c r="M1322" s="75"/>
      <c r="N1322" s="75"/>
      <c r="O1322" s="75"/>
      <c r="P1322" s="75"/>
      <c r="Q1322" s="75"/>
      <c r="R1322" s="75"/>
    </row>
    <row r="1323" spans="1:18" x14ac:dyDescent="0.25">
      <c r="A1323" s="77">
        <f t="shared" ref="A1323:A1324" si="25">A1322+1</f>
        <v>464</v>
      </c>
      <c r="B1323" s="78" t="s">
        <v>952</v>
      </c>
      <c r="C1323" s="78" t="s">
        <v>956</v>
      </c>
      <c r="D1323" s="79" t="s">
        <v>22</v>
      </c>
      <c r="E1323" s="126">
        <v>46</v>
      </c>
      <c r="F1323" s="147"/>
      <c r="G1323" s="129"/>
      <c r="H1323" s="76"/>
      <c r="I1323" s="205"/>
      <c r="J1323" s="75"/>
      <c r="K1323" s="75"/>
      <c r="L1323" s="75"/>
      <c r="M1323" s="75"/>
      <c r="N1323" s="75"/>
      <c r="O1323" s="75"/>
      <c r="P1323" s="75"/>
      <c r="Q1323" s="75"/>
      <c r="R1323" s="75"/>
    </row>
    <row r="1324" spans="1:18" x14ac:dyDescent="0.25">
      <c r="A1324" s="77">
        <f t="shared" si="25"/>
        <v>465</v>
      </c>
      <c r="B1324" s="78" t="s">
        <v>953</v>
      </c>
      <c r="C1324" s="78" t="s">
        <v>957</v>
      </c>
      <c r="D1324" s="79" t="s">
        <v>22</v>
      </c>
      <c r="E1324" s="126">
        <v>10</v>
      </c>
      <c r="F1324" s="147"/>
      <c r="G1324" s="129"/>
      <c r="H1324" s="76"/>
      <c r="I1324" s="205"/>
      <c r="J1324" s="75"/>
      <c r="K1324" s="75"/>
      <c r="L1324" s="75"/>
      <c r="M1324" s="75"/>
      <c r="N1324" s="75"/>
      <c r="O1324" s="75"/>
      <c r="P1324" s="75"/>
      <c r="Q1324" s="75"/>
      <c r="R1324" s="75"/>
    </row>
    <row r="1325" spans="1:18" x14ac:dyDescent="0.25">
      <c r="A1325" s="80"/>
      <c r="B1325" s="81"/>
      <c r="C1325" s="82" t="s">
        <v>958</v>
      </c>
      <c r="D1325" s="82"/>
      <c r="E1325" s="83"/>
      <c r="F1325" s="154"/>
      <c r="G1325" s="129"/>
      <c r="H1325" s="76"/>
      <c r="I1325" s="214"/>
      <c r="J1325" s="144"/>
      <c r="K1325" s="193"/>
      <c r="L1325" s="193"/>
      <c r="M1325" s="193"/>
      <c r="N1325" s="193"/>
      <c r="O1325" s="159"/>
      <c r="P1325" s="160"/>
      <c r="Q1325" s="195"/>
      <c r="R1325" s="195"/>
    </row>
    <row r="1326" spans="1:18" x14ac:dyDescent="0.25">
      <c r="A1326" s="77">
        <v>466</v>
      </c>
      <c r="B1326" s="78" t="s">
        <v>900</v>
      </c>
      <c r="C1326" s="78" t="s">
        <v>929</v>
      </c>
      <c r="D1326" s="79" t="s">
        <v>22</v>
      </c>
      <c r="E1326" s="126">
        <v>1</v>
      </c>
      <c r="F1326" s="147"/>
      <c r="G1326" s="129"/>
      <c r="H1326" s="76"/>
      <c r="I1326" s="214"/>
      <c r="J1326" s="144"/>
      <c r="K1326" s="193"/>
      <c r="L1326" s="193"/>
      <c r="M1326" s="193"/>
      <c r="N1326" s="193"/>
      <c r="O1326" s="159"/>
      <c r="P1326" s="160"/>
      <c r="Q1326" s="195"/>
      <c r="R1326" s="195"/>
    </row>
    <row r="1327" spans="1:18" x14ac:dyDescent="0.25">
      <c r="A1327" s="77">
        <f>A1326+1</f>
        <v>467</v>
      </c>
      <c r="B1327" s="78" t="s">
        <v>901</v>
      </c>
      <c r="C1327" s="78" t="s">
        <v>981</v>
      </c>
      <c r="D1327" s="79" t="s">
        <v>22</v>
      </c>
      <c r="E1327" s="126">
        <v>1</v>
      </c>
      <c r="F1327" s="147"/>
      <c r="G1327" s="129"/>
      <c r="H1327" s="76"/>
      <c r="I1327" s="215"/>
      <c r="J1327" s="144"/>
      <c r="K1327" s="192"/>
      <c r="L1327" s="193"/>
      <c r="M1327" s="193"/>
      <c r="N1327" s="193"/>
      <c r="O1327" s="161"/>
      <c r="P1327" s="162"/>
      <c r="Q1327" s="194"/>
      <c r="R1327" s="194"/>
    </row>
    <row r="1328" spans="1:18" ht="15" customHeight="1" x14ac:dyDescent="0.25">
      <c r="A1328" s="77">
        <f>A1327+1</f>
        <v>468</v>
      </c>
      <c r="B1328" s="78" t="s">
        <v>905</v>
      </c>
      <c r="C1328" s="78" t="s">
        <v>906</v>
      </c>
      <c r="D1328" s="79" t="s">
        <v>22</v>
      </c>
      <c r="E1328" s="126">
        <v>1</v>
      </c>
      <c r="F1328" s="147"/>
      <c r="G1328" s="129"/>
      <c r="H1328" s="76"/>
      <c r="I1328" s="214"/>
      <c r="J1328" s="144"/>
      <c r="K1328" s="193"/>
      <c r="L1328" s="193"/>
      <c r="M1328" s="193"/>
      <c r="N1328" s="193"/>
      <c r="O1328" s="159"/>
      <c r="P1328" s="160"/>
      <c r="Q1328" s="195"/>
      <c r="R1328" s="195"/>
    </row>
    <row r="1329" spans="1:18" ht="15" customHeight="1" x14ac:dyDescent="0.25">
      <c r="A1329" s="77">
        <f t="shared" ref="A1329:A1358" si="26">A1328+1</f>
        <v>469</v>
      </c>
      <c r="B1329" s="78" t="s">
        <v>907</v>
      </c>
      <c r="C1329" s="78" t="s">
        <v>936</v>
      </c>
      <c r="D1329" s="79" t="s">
        <v>22</v>
      </c>
      <c r="E1329" s="126">
        <v>1</v>
      </c>
      <c r="F1329" s="147"/>
      <c r="G1329" s="129"/>
      <c r="H1329" s="76"/>
      <c r="I1329" s="215"/>
      <c r="J1329" s="144"/>
      <c r="K1329" s="192"/>
      <c r="L1329" s="192"/>
      <c r="M1329" s="192"/>
      <c r="N1329" s="192"/>
      <c r="O1329" s="161"/>
      <c r="P1329" s="162"/>
      <c r="Q1329" s="194"/>
      <c r="R1329" s="194"/>
    </row>
    <row r="1330" spans="1:18" ht="15" customHeight="1" x14ac:dyDescent="0.25">
      <c r="A1330" s="77">
        <f t="shared" si="26"/>
        <v>470</v>
      </c>
      <c r="B1330" s="78" t="s">
        <v>959</v>
      </c>
      <c r="C1330" s="78" t="s">
        <v>982</v>
      </c>
      <c r="D1330" s="79" t="s">
        <v>22</v>
      </c>
      <c r="E1330" s="126">
        <v>1</v>
      </c>
      <c r="F1330" s="147"/>
      <c r="G1330" s="129"/>
      <c r="H1330" s="76"/>
      <c r="I1330" s="214"/>
      <c r="J1330" s="144"/>
      <c r="K1330" s="193"/>
      <c r="L1330" s="193"/>
      <c r="M1330" s="193"/>
      <c r="N1330" s="193"/>
      <c r="O1330" s="159"/>
      <c r="P1330" s="163"/>
      <c r="Q1330" s="195"/>
      <c r="R1330" s="195"/>
    </row>
    <row r="1331" spans="1:18" ht="25.5" x14ac:dyDescent="0.25">
      <c r="A1331" s="77">
        <f t="shared" si="26"/>
        <v>471</v>
      </c>
      <c r="B1331" s="78" t="s">
        <v>960</v>
      </c>
      <c r="C1331" s="78" t="s">
        <v>983</v>
      </c>
      <c r="D1331" s="79" t="s">
        <v>17</v>
      </c>
      <c r="E1331" s="126">
        <v>0.01</v>
      </c>
      <c r="F1331" s="147"/>
      <c r="G1331" s="129"/>
      <c r="H1331" s="76"/>
      <c r="I1331" s="215"/>
      <c r="J1331" s="144"/>
      <c r="K1331" s="192"/>
      <c r="L1331" s="193"/>
      <c r="M1331" s="193"/>
      <c r="N1331" s="193"/>
      <c r="O1331" s="161"/>
      <c r="P1331" s="162"/>
      <c r="Q1331" s="194"/>
      <c r="R1331" s="194"/>
    </row>
    <row r="1332" spans="1:18" ht="15" customHeight="1" x14ac:dyDescent="0.25">
      <c r="A1332" s="77">
        <f>A1331+1</f>
        <v>472</v>
      </c>
      <c r="B1332" s="78" t="s">
        <v>961</v>
      </c>
      <c r="C1332" s="78" t="s">
        <v>984</v>
      </c>
      <c r="D1332" s="79" t="s">
        <v>22</v>
      </c>
      <c r="E1332" s="126">
        <v>1</v>
      </c>
      <c r="F1332" s="147"/>
      <c r="G1332" s="129"/>
      <c r="H1332" s="76"/>
      <c r="I1332" s="215"/>
      <c r="J1332" s="144"/>
      <c r="K1332" s="192"/>
      <c r="L1332" s="192"/>
      <c r="M1332" s="192"/>
      <c r="N1332" s="192"/>
      <c r="O1332" s="161"/>
      <c r="P1332" s="162"/>
      <c r="Q1332" s="194"/>
      <c r="R1332" s="194"/>
    </row>
    <row r="1333" spans="1:18" ht="15" customHeight="1" x14ac:dyDescent="0.25">
      <c r="A1333" s="77">
        <f t="shared" si="26"/>
        <v>473</v>
      </c>
      <c r="B1333" s="78" t="s">
        <v>962</v>
      </c>
      <c r="C1333" s="78" t="s">
        <v>963</v>
      </c>
      <c r="D1333" s="79" t="s">
        <v>22</v>
      </c>
      <c r="E1333" s="126">
        <v>1</v>
      </c>
      <c r="F1333" s="147"/>
      <c r="G1333" s="129"/>
      <c r="H1333" s="76"/>
      <c r="I1333" s="214"/>
      <c r="J1333" s="144"/>
      <c r="K1333" s="193"/>
      <c r="L1333" s="193"/>
      <c r="M1333" s="193"/>
      <c r="N1333" s="193"/>
      <c r="O1333" s="159"/>
      <c r="P1333" s="160"/>
      <c r="Q1333" s="195"/>
      <c r="R1333" s="195"/>
    </row>
    <row r="1334" spans="1:18" ht="15" customHeight="1" x14ac:dyDescent="0.25">
      <c r="A1334" s="77">
        <f t="shared" si="26"/>
        <v>474</v>
      </c>
      <c r="B1334" s="78" t="s">
        <v>964</v>
      </c>
      <c r="C1334" s="78" t="s">
        <v>965</v>
      </c>
      <c r="D1334" s="79" t="s">
        <v>22</v>
      </c>
      <c r="E1334" s="126">
        <v>2</v>
      </c>
      <c r="F1334" s="147"/>
      <c r="G1334" s="129"/>
      <c r="H1334" s="76"/>
      <c r="I1334" s="215"/>
      <c r="J1334" s="144"/>
      <c r="K1334" s="192"/>
      <c r="L1334" s="192"/>
      <c r="M1334" s="192"/>
      <c r="N1334" s="192"/>
      <c r="O1334" s="161"/>
      <c r="P1334" s="162"/>
      <c r="Q1334" s="194"/>
      <c r="R1334" s="194"/>
    </row>
    <row r="1335" spans="1:18" x14ac:dyDescent="0.25">
      <c r="A1335" s="77">
        <f t="shared" si="26"/>
        <v>475</v>
      </c>
      <c r="B1335" s="78" t="s">
        <v>966</v>
      </c>
      <c r="C1335" s="78" t="s">
        <v>967</v>
      </c>
      <c r="D1335" s="79" t="s">
        <v>22</v>
      </c>
      <c r="E1335" s="126">
        <v>42</v>
      </c>
      <c r="F1335" s="147"/>
      <c r="G1335" s="129"/>
      <c r="H1335" s="76"/>
      <c r="I1335" s="214"/>
      <c r="J1335" s="144"/>
      <c r="K1335" s="193"/>
      <c r="L1335" s="193"/>
      <c r="M1335" s="193"/>
      <c r="N1335" s="193"/>
      <c r="O1335" s="159"/>
      <c r="P1335" s="160"/>
      <c r="Q1335" s="195"/>
      <c r="R1335" s="195"/>
    </row>
    <row r="1336" spans="1:18" ht="25.5" x14ac:dyDescent="0.25">
      <c r="A1336" s="77">
        <f t="shared" si="26"/>
        <v>476</v>
      </c>
      <c r="B1336" s="78" t="s">
        <v>968</v>
      </c>
      <c r="C1336" s="78" t="s">
        <v>985</v>
      </c>
      <c r="D1336" s="79" t="s">
        <v>22</v>
      </c>
      <c r="E1336" s="126">
        <v>42</v>
      </c>
      <c r="F1336" s="147"/>
      <c r="G1336" s="129"/>
      <c r="H1336" s="76"/>
      <c r="I1336" s="215"/>
      <c r="J1336" s="144"/>
      <c r="K1336" s="192"/>
      <c r="L1336" s="193"/>
      <c r="M1336" s="193"/>
      <c r="N1336" s="193"/>
      <c r="O1336" s="161"/>
      <c r="P1336" s="162"/>
      <c r="Q1336" s="194"/>
      <c r="R1336" s="194"/>
    </row>
    <row r="1337" spans="1:18" x14ac:dyDescent="0.25">
      <c r="A1337" s="77">
        <f t="shared" si="26"/>
        <v>477</v>
      </c>
      <c r="B1337" s="78" t="s">
        <v>969</v>
      </c>
      <c r="C1337" s="78" t="s">
        <v>970</v>
      </c>
      <c r="D1337" s="79" t="s">
        <v>22</v>
      </c>
      <c r="E1337" s="126">
        <v>1</v>
      </c>
      <c r="F1337" s="147"/>
      <c r="G1337" s="129"/>
      <c r="H1337" s="76"/>
      <c r="I1337" s="214"/>
      <c r="J1337" s="144"/>
      <c r="K1337" s="193"/>
      <c r="L1337" s="193"/>
      <c r="M1337" s="193"/>
      <c r="N1337" s="193"/>
      <c r="O1337" s="159"/>
      <c r="P1337" s="160"/>
      <c r="Q1337" s="195"/>
      <c r="R1337" s="195"/>
    </row>
    <row r="1338" spans="1:18" x14ac:dyDescent="0.25">
      <c r="A1338" s="77">
        <f t="shared" si="26"/>
        <v>478</v>
      </c>
      <c r="B1338" s="78" t="s">
        <v>971</v>
      </c>
      <c r="C1338" s="78" t="s">
        <v>986</v>
      </c>
      <c r="D1338" s="79" t="s">
        <v>22</v>
      </c>
      <c r="E1338" s="126">
        <v>1</v>
      </c>
      <c r="F1338" s="147"/>
      <c r="G1338" s="129"/>
      <c r="H1338" s="76"/>
      <c r="I1338" s="215"/>
      <c r="J1338" s="144"/>
      <c r="K1338" s="192"/>
      <c r="L1338" s="193"/>
      <c r="M1338" s="193"/>
      <c r="N1338" s="193"/>
      <c r="O1338" s="161"/>
      <c r="P1338" s="162"/>
      <c r="Q1338" s="194"/>
      <c r="R1338" s="194"/>
    </row>
    <row r="1339" spans="1:18" x14ac:dyDescent="0.25">
      <c r="A1339" s="77">
        <f t="shared" si="26"/>
        <v>479</v>
      </c>
      <c r="B1339" s="78" t="s">
        <v>972</v>
      </c>
      <c r="C1339" s="78" t="s">
        <v>973</v>
      </c>
      <c r="D1339" s="79" t="s">
        <v>22</v>
      </c>
      <c r="E1339" s="126">
        <v>9</v>
      </c>
      <c r="F1339" s="147"/>
      <c r="G1339" s="129"/>
      <c r="H1339" s="76"/>
      <c r="I1339" s="214"/>
      <c r="J1339" s="144"/>
      <c r="K1339" s="193"/>
      <c r="L1339" s="193"/>
      <c r="M1339" s="193"/>
      <c r="N1339" s="193"/>
      <c r="O1339" s="159"/>
      <c r="P1339" s="160"/>
      <c r="Q1339" s="195"/>
      <c r="R1339" s="195"/>
    </row>
    <row r="1340" spans="1:18" ht="25.5" x14ac:dyDescent="0.25">
      <c r="A1340" s="77">
        <f t="shared" si="26"/>
        <v>480</v>
      </c>
      <c r="B1340" s="78" t="s">
        <v>974</v>
      </c>
      <c r="C1340" s="78" t="s">
        <v>987</v>
      </c>
      <c r="D1340" s="79" t="s">
        <v>22</v>
      </c>
      <c r="E1340" s="126">
        <v>9</v>
      </c>
      <c r="F1340" s="147"/>
      <c r="G1340" s="129"/>
      <c r="H1340" s="76"/>
      <c r="I1340" s="215"/>
      <c r="J1340" s="144"/>
      <c r="K1340" s="192"/>
      <c r="L1340" s="193"/>
      <c r="M1340" s="193"/>
      <c r="N1340" s="193"/>
      <c r="O1340" s="161"/>
      <c r="P1340" s="162"/>
      <c r="Q1340" s="194"/>
      <c r="R1340" s="194"/>
    </row>
    <row r="1341" spans="1:18" x14ac:dyDescent="0.25">
      <c r="A1341" s="77">
        <f t="shared" si="26"/>
        <v>481</v>
      </c>
      <c r="B1341" s="78" t="s">
        <v>975</v>
      </c>
      <c r="C1341" s="78" t="s">
        <v>976</v>
      </c>
      <c r="D1341" s="79" t="s">
        <v>22</v>
      </c>
      <c r="E1341" s="126">
        <v>52</v>
      </c>
      <c r="F1341" s="147"/>
      <c r="G1341" s="129"/>
      <c r="H1341" s="76"/>
      <c r="I1341" s="215"/>
      <c r="J1341" s="144"/>
      <c r="K1341" s="192"/>
      <c r="L1341" s="193"/>
      <c r="M1341" s="193"/>
      <c r="N1341" s="193"/>
      <c r="O1341" s="161"/>
      <c r="P1341" s="162"/>
      <c r="Q1341" s="194"/>
      <c r="R1341" s="194"/>
    </row>
    <row r="1342" spans="1:18" x14ac:dyDescent="0.25">
      <c r="A1342" s="77">
        <f t="shared" si="26"/>
        <v>482</v>
      </c>
      <c r="B1342" s="78" t="s">
        <v>977</v>
      </c>
      <c r="C1342" s="78" t="s">
        <v>978</v>
      </c>
      <c r="D1342" s="79" t="s">
        <v>22</v>
      </c>
      <c r="E1342" s="126">
        <v>11</v>
      </c>
      <c r="F1342" s="147"/>
      <c r="G1342" s="129"/>
      <c r="H1342" s="76"/>
      <c r="I1342" s="215"/>
      <c r="J1342" s="144"/>
      <c r="K1342" s="192"/>
      <c r="L1342" s="193"/>
      <c r="M1342" s="193"/>
      <c r="N1342" s="193"/>
      <c r="O1342" s="161"/>
      <c r="P1342" s="162"/>
      <c r="Q1342" s="194"/>
      <c r="R1342" s="194"/>
    </row>
    <row r="1343" spans="1:18" x14ac:dyDescent="0.25">
      <c r="A1343" s="77">
        <f t="shared" si="26"/>
        <v>483</v>
      </c>
      <c r="B1343" s="78" t="s">
        <v>979</v>
      </c>
      <c r="C1343" s="78" t="s">
        <v>980</v>
      </c>
      <c r="D1343" s="79" t="s">
        <v>22</v>
      </c>
      <c r="E1343" s="126">
        <v>9</v>
      </c>
      <c r="F1343" s="147"/>
      <c r="G1343" s="129"/>
      <c r="H1343" s="76"/>
      <c r="I1343" s="215"/>
      <c r="J1343" s="144"/>
      <c r="K1343" s="192"/>
      <c r="L1343" s="193"/>
      <c r="M1343" s="193"/>
      <c r="N1343" s="193"/>
      <c r="O1343" s="161"/>
      <c r="P1343" s="162"/>
      <c r="Q1343" s="194"/>
      <c r="R1343" s="194"/>
    </row>
    <row r="1344" spans="1:18" x14ac:dyDescent="0.25">
      <c r="A1344" s="77">
        <f t="shared" si="26"/>
        <v>484</v>
      </c>
      <c r="B1344" s="78" t="s">
        <v>916</v>
      </c>
      <c r="C1344" s="78" t="s">
        <v>938</v>
      </c>
      <c r="D1344" s="79" t="s">
        <v>22</v>
      </c>
      <c r="E1344" s="126">
        <v>1</v>
      </c>
      <c r="F1344" s="147"/>
      <c r="G1344" s="129"/>
      <c r="H1344" s="76"/>
      <c r="I1344" s="214"/>
      <c r="J1344" s="144"/>
      <c r="K1344" s="193"/>
      <c r="L1344" s="193"/>
      <c r="M1344" s="193"/>
      <c r="N1344" s="193"/>
      <c r="O1344" s="159"/>
      <c r="P1344" s="160"/>
      <c r="Q1344" s="195"/>
      <c r="R1344" s="195"/>
    </row>
    <row r="1345" spans="1:18" x14ac:dyDescent="0.25">
      <c r="A1345" s="77">
        <f t="shared" si="26"/>
        <v>485</v>
      </c>
      <c r="B1345" s="78" t="s">
        <v>917</v>
      </c>
      <c r="C1345" s="78" t="s">
        <v>933</v>
      </c>
      <c r="D1345" s="79" t="s">
        <v>22</v>
      </c>
      <c r="E1345" s="126">
        <v>10</v>
      </c>
      <c r="F1345" s="147"/>
      <c r="G1345" s="129"/>
      <c r="H1345" s="76"/>
      <c r="I1345" s="215"/>
      <c r="J1345" s="144"/>
      <c r="K1345" s="192"/>
      <c r="L1345" s="193"/>
      <c r="M1345" s="193"/>
      <c r="N1345" s="193"/>
      <c r="O1345" s="161"/>
      <c r="P1345" s="162"/>
      <c r="Q1345" s="194"/>
      <c r="R1345" s="194"/>
    </row>
    <row r="1346" spans="1:18" x14ac:dyDescent="0.25">
      <c r="A1346" s="77">
        <f t="shared" si="26"/>
        <v>486</v>
      </c>
      <c r="B1346" s="78" t="s">
        <v>988</v>
      </c>
      <c r="C1346" s="78" t="s">
        <v>989</v>
      </c>
      <c r="D1346" s="79" t="s">
        <v>9</v>
      </c>
      <c r="E1346" s="126">
        <v>40</v>
      </c>
      <c r="F1346" s="147"/>
      <c r="G1346" s="129"/>
      <c r="H1346" s="76"/>
      <c r="I1346" s="215"/>
      <c r="J1346" s="144"/>
      <c r="K1346" s="192"/>
      <c r="L1346" s="193"/>
      <c r="M1346" s="193"/>
      <c r="N1346" s="193"/>
      <c r="O1346" s="161"/>
      <c r="P1346" s="162"/>
      <c r="Q1346" s="194"/>
      <c r="R1346" s="194"/>
    </row>
    <row r="1347" spans="1:18" x14ac:dyDescent="0.25">
      <c r="A1347" s="77">
        <f t="shared" si="26"/>
        <v>487</v>
      </c>
      <c r="B1347" s="78" t="s">
        <v>990</v>
      </c>
      <c r="C1347" s="78" t="s">
        <v>991</v>
      </c>
      <c r="D1347" s="79" t="s">
        <v>9</v>
      </c>
      <c r="E1347" s="126">
        <v>420</v>
      </c>
      <c r="F1347" s="147"/>
      <c r="G1347" s="129"/>
      <c r="H1347" s="76"/>
      <c r="I1347" s="215"/>
      <c r="J1347" s="144"/>
      <c r="K1347" s="192"/>
      <c r="L1347" s="193"/>
      <c r="M1347" s="193"/>
      <c r="N1347" s="193"/>
      <c r="O1347" s="161"/>
      <c r="P1347" s="162"/>
      <c r="Q1347" s="194"/>
      <c r="R1347" s="194"/>
    </row>
    <row r="1348" spans="1:18" x14ac:dyDescent="0.25">
      <c r="A1348" s="77">
        <f t="shared" si="26"/>
        <v>488</v>
      </c>
      <c r="B1348" s="78" t="s">
        <v>992</v>
      </c>
      <c r="C1348" s="78" t="s">
        <v>993</v>
      </c>
      <c r="D1348" s="79" t="s">
        <v>9</v>
      </c>
      <c r="E1348" s="126">
        <v>110</v>
      </c>
      <c r="F1348" s="147"/>
      <c r="G1348" s="129"/>
      <c r="H1348" s="76"/>
      <c r="I1348" s="215"/>
      <c r="J1348" s="144"/>
      <c r="K1348" s="192"/>
      <c r="L1348" s="193"/>
      <c r="M1348" s="193"/>
      <c r="N1348" s="193"/>
      <c r="O1348" s="161"/>
      <c r="P1348" s="162"/>
      <c r="Q1348" s="194"/>
      <c r="R1348" s="194"/>
    </row>
    <row r="1349" spans="1:18" x14ac:dyDescent="0.25">
      <c r="A1349" s="77">
        <f t="shared" si="26"/>
        <v>489</v>
      </c>
      <c r="B1349" s="78" t="s">
        <v>922</v>
      </c>
      <c r="C1349" s="78" t="s">
        <v>923</v>
      </c>
      <c r="D1349" s="79" t="s">
        <v>9</v>
      </c>
      <c r="E1349" s="126">
        <v>490</v>
      </c>
      <c r="F1349" s="147"/>
      <c r="G1349" s="129"/>
      <c r="H1349" s="76"/>
      <c r="I1349" s="215"/>
      <c r="J1349" s="144"/>
      <c r="K1349" s="192"/>
      <c r="L1349" s="193"/>
      <c r="M1349" s="193"/>
      <c r="N1349" s="193"/>
      <c r="O1349" s="161"/>
      <c r="P1349" s="162"/>
      <c r="Q1349" s="194"/>
      <c r="R1349" s="194"/>
    </row>
    <row r="1350" spans="1:18" x14ac:dyDescent="0.25">
      <c r="A1350" s="77">
        <f t="shared" si="26"/>
        <v>490</v>
      </c>
      <c r="B1350" s="78" t="s">
        <v>924</v>
      </c>
      <c r="C1350" s="78" t="s">
        <v>925</v>
      </c>
      <c r="D1350" s="79" t="s">
        <v>9</v>
      </c>
      <c r="E1350" s="126">
        <v>20</v>
      </c>
      <c r="F1350" s="147"/>
      <c r="G1350" s="129"/>
      <c r="H1350" s="76"/>
      <c r="I1350" s="205"/>
      <c r="J1350" s="75"/>
      <c r="K1350" s="75"/>
      <c r="L1350" s="75"/>
      <c r="M1350" s="75"/>
      <c r="N1350" s="75"/>
      <c r="O1350" s="75"/>
      <c r="P1350" s="75"/>
      <c r="Q1350" s="75"/>
      <c r="R1350" s="75"/>
    </row>
    <row r="1351" spans="1:18" x14ac:dyDescent="0.25">
      <c r="A1351" s="77">
        <f t="shared" si="26"/>
        <v>491</v>
      </c>
      <c r="B1351" s="78" t="s">
        <v>926</v>
      </c>
      <c r="C1351" s="84" t="s">
        <v>934</v>
      </c>
      <c r="D1351" s="79" t="s">
        <v>12</v>
      </c>
      <c r="E1351" s="126">
        <v>5.0999999999999996</v>
      </c>
      <c r="F1351" s="147"/>
      <c r="G1351" s="129"/>
      <c r="H1351" s="76"/>
      <c r="I1351" s="205"/>
      <c r="J1351" s="75"/>
      <c r="K1351" s="75"/>
      <c r="L1351" s="75"/>
      <c r="M1351" s="75"/>
      <c r="N1351" s="75"/>
      <c r="O1351" s="75"/>
      <c r="P1351" s="75"/>
      <c r="Q1351" s="75"/>
      <c r="R1351" s="75"/>
    </row>
    <row r="1352" spans="1:18" ht="25.5" x14ac:dyDescent="0.25">
      <c r="A1352" s="77">
        <f t="shared" si="26"/>
        <v>492</v>
      </c>
      <c r="B1352" s="78" t="s">
        <v>927</v>
      </c>
      <c r="C1352" s="84" t="s">
        <v>935</v>
      </c>
      <c r="D1352" s="79" t="s">
        <v>12</v>
      </c>
      <c r="E1352" s="126">
        <v>5.0999999999999996</v>
      </c>
      <c r="F1352" s="147"/>
      <c r="G1352" s="129"/>
      <c r="H1352" s="76"/>
      <c r="I1352" s="205"/>
      <c r="J1352" s="75"/>
      <c r="K1352" s="75"/>
      <c r="L1352" s="75"/>
      <c r="M1352" s="75"/>
      <c r="N1352" s="75"/>
      <c r="O1352" s="75"/>
      <c r="P1352" s="75"/>
      <c r="Q1352" s="75"/>
      <c r="R1352" s="75"/>
    </row>
    <row r="1353" spans="1:18" ht="25.5" x14ac:dyDescent="0.25">
      <c r="A1353" s="77">
        <f t="shared" si="26"/>
        <v>493</v>
      </c>
      <c r="B1353" s="78" t="s">
        <v>939</v>
      </c>
      <c r="C1353" s="84" t="s">
        <v>940</v>
      </c>
      <c r="D1353" s="79" t="s">
        <v>12</v>
      </c>
      <c r="E1353" s="126">
        <v>0.2</v>
      </c>
      <c r="F1353" s="147"/>
      <c r="G1353" s="129"/>
      <c r="H1353" s="76"/>
      <c r="I1353" s="205"/>
      <c r="J1353" s="75"/>
      <c r="K1353" s="75"/>
      <c r="L1353" s="75"/>
      <c r="M1353" s="75"/>
      <c r="N1353" s="75"/>
      <c r="O1353" s="75"/>
      <c r="P1353" s="75"/>
      <c r="Q1353" s="75"/>
      <c r="R1353" s="75"/>
    </row>
    <row r="1354" spans="1:18" x14ac:dyDescent="0.25">
      <c r="A1354" s="77">
        <f t="shared" si="26"/>
        <v>494</v>
      </c>
      <c r="B1354" s="78" t="s">
        <v>941</v>
      </c>
      <c r="C1354" s="78" t="s">
        <v>942</v>
      </c>
      <c r="D1354" s="79" t="s">
        <v>9</v>
      </c>
      <c r="E1354" s="126">
        <v>2</v>
      </c>
      <c r="F1354" s="147"/>
      <c r="G1354" s="129"/>
      <c r="H1354" s="76"/>
      <c r="I1354" s="214"/>
      <c r="J1354" s="144"/>
      <c r="K1354" s="193"/>
      <c r="L1354" s="193"/>
      <c r="M1354" s="193"/>
      <c r="N1354" s="193"/>
      <c r="O1354" s="159"/>
      <c r="P1354" s="164"/>
      <c r="Q1354" s="195"/>
      <c r="R1354" s="195"/>
    </row>
    <row r="1355" spans="1:18" x14ac:dyDescent="0.25">
      <c r="A1355" s="77">
        <f t="shared" si="26"/>
        <v>495</v>
      </c>
      <c r="B1355" s="166" t="s">
        <v>1061</v>
      </c>
      <c r="C1355" s="146" t="s">
        <v>1062</v>
      </c>
      <c r="D1355" s="79" t="s">
        <v>9</v>
      </c>
      <c r="E1355" s="126">
        <v>18</v>
      </c>
      <c r="F1355" s="147"/>
      <c r="G1355" s="129"/>
      <c r="H1355" s="76"/>
      <c r="I1355" s="214"/>
      <c r="J1355" s="144"/>
      <c r="K1355" s="193"/>
      <c r="L1355" s="193"/>
      <c r="M1355" s="193"/>
      <c r="N1355" s="193"/>
      <c r="O1355" s="159"/>
      <c r="P1355" s="164"/>
      <c r="Q1355" s="195"/>
      <c r="R1355" s="195"/>
    </row>
    <row r="1356" spans="1:18" x14ac:dyDescent="0.25">
      <c r="A1356" s="77">
        <f t="shared" si="26"/>
        <v>496</v>
      </c>
      <c r="B1356" s="78" t="s">
        <v>943</v>
      </c>
      <c r="C1356" s="78" t="s">
        <v>944</v>
      </c>
      <c r="D1356" s="79" t="s">
        <v>12</v>
      </c>
      <c r="E1356" s="126">
        <v>0.2</v>
      </c>
      <c r="F1356" s="147"/>
      <c r="G1356" s="129"/>
      <c r="H1356" s="76"/>
      <c r="I1356" s="214"/>
      <c r="J1356" s="144"/>
      <c r="K1356" s="193"/>
      <c r="L1356" s="193"/>
      <c r="M1356" s="193"/>
      <c r="N1356" s="193"/>
      <c r="O1356" s="159"/>
      <c r="P1356" s="164"/>
      <c r="Q1356" s="195"/>
      <c r="R1356" s="195"/>
    </row>
    <row r="1357" spans="1:18" x14ac:dyDescent="0.25">
      <c r="A1357" s="77">
        <f t="shared" si="26"/>
        <v>497</v>
      </c>
      <c r="B1357" s="78" t="s">
        <v>945</v>
      </c>
      <c r="C1357" s="84" t="s">
        <v>949</v>
      </c>
      <c r="D1357" s="79" t="s">
        <v>12</v>
      </c>
      <c r="E1357" s="126">
        <v>0.4</v>
      </c>
      <c r="F1357" s="147"/>
      <c r="G1357" s="129"/>
      <c r="H1357" s="76"/>
      <c r="I1357" s="215"/>
      <c r="J1357" s="144"/>
      <c r="K1357" s="192"/>
      <c r="L1357" s="193"/>
      <c r="M1357" s="193"/>
      <c r="N1357" s="193"/>
      <c r="O1357" s="161"/>
      <c r="P1357" s="162"/>
      <c r="Q1357" s="194"/>
      <c r="R1357" s="194"/>
    </row>
    <row r="1358" spans="1:18" x14ac:dyDescent="0.25">
      <c r="A1358" s="77">
        <f t="shared" si="26"/>
        <v>498</v>
      </c>
      <c r="B1358" s="78" t="s">
        <v>946</v>
      </c>
      <c r="C1358" s="78" t="s">
        <v>947</v>
      </c>
      <c r="D1358" s="79" t="s">
        <v>948</v>
      </c>
      <c r="E1358" s="126">
        <v>15</v>
      </c>
      <c r="F1358" s="147"/>
      <c r="G1358" s="129"/>
      <c r="H1358" s="76"/>
      <c r="I1358" s="215"/>
      <c r="J1358" s="144"/>
      <c r="K1358" s="145"/>
      <c r="L1358" s="144"/>
      <c r="M1358" s="144"/>
      <c r="N1358" s="144"/>
      <c r="O1358" s="161"/>
      <c r="P1358" s="162"/>
      <c r="Q1358" s="165"/>
      <c r="R1358" s="165"/>
    </row>
    <row r="1359" spans="1:18" x14ac:dyDescent="0.25">
      <c r="A1359" s="196" t="s">
        <v>1057</v>
      </c>
      <c r="B1359" s="197"/>
      <c r="C1359" s="197"/>
      <c r="D1359" s="197"/>
      <c r="E1359" s="198"/>
      <c r="F1359" s="148"/>
      <c r="G1359" s="129"/>
      <c r="H1359" s="76"/>
      <c r="I1359" s="215"/>
      <c r="J1359" s="144"/>
      <c r="K1359" s="192"/>
      <c r="L1359" s="193"/>
      <c r="M1359" s="193"/>
      <c r="N1359" s="193"/>
      <c r="O1359" s="161"/>
      <c r="P1359" s="162"/>
      <c r="Q1359" s="194"/>
      <c r="R1359" s="194"/>
    </row>
    <row r="1360" spans="1:18" ht="25.5" x14ac:dyDescent="0.25">
      <c r="A1360" s="77">
        <v>499</v>
      </c>
      <c r="B1360" s="78" t="s">
        <v>950</v>
      </c>
      <c r="C1360" s="78" t="s">
        <v>954</v>
      </c>
      <c r="D1360" s="79" t="s">
        <v>22</v>
      </c>
      <c r="E1360" s="126">
        <v>1</v>
      </c>
      <c r="F1360" s="147"/>
      <c r="G1360" s="129"/>
      <c r="H1360" s="76"/>
      <c r="I1360" s="214"/>
      <c r="J1360" s="144"/>
      <c r="K1360" s="193"/>
      <c r="L1360" s="193"/>
      <c r="M1360" s="193"/>
      <c r="N1360" s="193"/>
      <c r="O1360" s="159"/>
      <c r="P1360" s="164"/>
      <c r="Q1360" s="195"/>
      <c r="R1360" s="195"/>
    </row>
    <row r="1361" spans="1:18" ht="25.5" x14ac:dyDescent="0.25">
      <c r="A1361" s="77">
        <f>A1360+1</f>
        <v>500</v>
      </c>
      <c r="B1361" s="78" t="s">
        <v>951</v>
      </c>
      <c r="C1361" s="78" t="s">
        <v>955</v>
      </c>
      <c r="D1361" s="79" t="s">
        <v>22</v>
      </c>
      <c r="E1361" s="126">
        <v>10</v>
      </c>
      <c r="F1361" s="147"/>
      <c r="G1361" s="129"/>
      <c r="H1361" s="76"/>
      <c r="I1361" s="214"/>
      <c r="J1361" s="144"/>
      <c r="K1361" s="193"/>
      <c r="L1361" s="193"/>
      <c r="M1361" s="193"/>
      <c r="N1361" s="193"/>
      <c r="O1361" s="159"/>
      <c r="P1361" s="164"/>
      <c r="Q1361" s="195"/>
      <c r="R1361" s="195"/>
    </row>
    <row r="1362" spans="1:18" x14ac:dyDescent="0.25">
      <c r="A1362" s="77">
        <f t="shared" ref="A1362:A1365" si="27">A1361+1</f>
        <v>501</v>
      </c>
      <c r="B1362" s="78" t="s">
        <v>994</v>
      </c>
      <c r="C1362" s="78" t="s">
        <v>996</v>
      </c>
      <c r="D1362" s="79" t="s">
        <v>22</v>
      </c>
      <c r="E1362" s="126">
        <v>2</v>
      </c>
      <c r="F1362" s="147"/>
      <c r="G1362" s="129"/>
      <c r="H1362" s="76"/>
      <c r="I1362" s="215"/>
      <c r="J1362" s="144"/>
      <c r="K1362" s="192"/>
      <c r="L1362" s="193"/>
      <c r="M1362" s="193"/>
      <c r="N1362" s="193"/>
      <c r="O1362" s="161"/>
      <c r="P1362" s="162"/>
      <c r="Q1362" s="194"/>
      <c r="R1362" s="194"/>
    </row>
    <row r="1363" spans="1:18" x14ac:dyDescent="0.25">
      <c r="A1363" s="77">
        <f t="shared" si="27"/>
        <v>502</v>
      </c>
      <c r="B1363" s="78" t="s">
        <v>952</v>
      </c>
      <c r="C1363" s="78" t="s">
        <v>997</v>
      </c>
      <c r="D1363" s="79" t="s">
        <v>22</v>
      </c>
      <c r="E1363" s="126">
        <v>42</v>
      </c>
      <c r="F1363" s="147"/>
      <c r="G1363" s="129"/>
      <c r="H1363" s="76"/>
      <c r="I1363" s="205"/>
      <c r="J1363" s="75"/>
      <c r="K1363" s="75"/>
      <c r="L1363" s="75"/>
      <c r="M1363" s="75"/>
      <c r="N1363" s="75"/>
      <c r="O1363" s="75"/>
      <c r="P1363" s="75"/>
      <c r="Q1363" s="75"/>
      <c r="R1363" s="75"/>
    </row>
    <row r="1364" spans="1:18" x14ac:dyDescent="0.25">
      <c r="A1364" s="77">
        <f t="shared" si="27"/>
        <v>503</v>
      </c>
      <c r="B1364" s="78" t="s">
        <v>953</v>
      </c>
      <c r="C1364" s="78" t="s">
        <v>957</v>
      </c>
      <c r="D1364" s="79" t="s">
        <v>22</v>
      </c>
      <c r="E1364" s="126">
        <v>1</v>
      </c>
      <c r="F1364" s="147"/>
      <c r="G1364" s="129"/>
      <c r="H1364" s="76"/>
      <c r="I1364" s="205"/>
    </row>
    <row r="1365" spans="1:18" x14ac:dyDescent="0.25">
      <c r="A1365" s="77">
        <f t="shared" si="27"/>
        <v>504</v>
      </c>
      <c r="B1365" s="78" t="s">
        <v>995</v>
      </c>
      <c r="C1365" s="78" t="s">
        <v>998</v>
      </c>
      <c r="D1365" s="79" t="s">
        <v>22</v>
      </c>
      <c r="E1365" s="126">
        <v>14</v>
      </c>
      <c r="F1365" s="147"/>
      <c r="G1365" s="129"/>
      <c r="H1365" s="76"/>
      <c r="I1365" s="205"/>
    </row>
    <row r="1366" spans="1:18" x14ac:dyDescent="0.25">
      <c r="A1366" s="87"/>
      <c r="B1366" s="88"/>
      <c r="C1366" s="88"/>
      <c r="D1366" s="98"/>
      <c r="E1366" s="89"/>
      <c r="F1366" s="154"/>
      <c r="G1366" s="130"/>
      <c r="H1366" s="76"/>
      <c r="I1366" s="205"/>
    </row>
    <row r="1367" spans="1:18" x14ac:dyDescent="0.25">
      <c r="A1367" s="180" t="s">
        <v>1072</v>
      </c>
      <c r="B1367" s="180"/>
      <c r="C1367" s="180"/>
      <c r="D1367" s="180"/>
      <c r="E1367" s="180"/>
      <c r="F1367" s="203"/>
      <c r="G1367" s="204"/>
      <c r="H1367" s="76"/>
      <c r="I1367" s="205"/>
    </row>
    <row r="1368" spans="1:18" x14ac:dyDescent="0.25">
      <c r="A1368" s="137">
        <v>505</v>
      </c>
      <c r="B1368" s="138"/>
      <c r="C1368" s="139" t="s">
        <v>1060</v>
      </c>
      <c r="D1368" s="138"/>
      <c r="E1368" s="138"/>
      <c r="F1368" s="155"/>
      <c r="G1368" s="133"/>
      <c r="H1368" s="76"/>
      <c r="I1368" s="205"/>
    </row>
    <row r="1369" spans="1:18" x14ac:dyDescent="0.25">
      <c r="A1369" s="140" t="s">
        <v>1058</v>
      </c>
      <c r="B1369" s="138"/>
      <c r="C1369" s="141"/>
      <c r="D1369" s="138"/>
      <c r="E1369" s="138"/>
      <c r="F1369" s="155"/>
      <c r="G1369" s="133"/>
      <c r="H1369" s="205"/>
      <c r="I1369" s="205"/>
    </row>
    <row r="1370" spans="1:18" ht="15" customHeight="1" x14ac:dyDescent="0.25">
      <c r="A1370" s="140"/>
      <c r="B1370" s="142"/>
      <c r="C1370" s="143" t="s">
        <v>1059</v>
      </c>
      <c r="D1370" s="142"/>
      <c r="E1370" s="142"/>
      <c r="F1370" s="156"/>
      <c r="G1370" s="134"/>
      <c r="H1370" s="205"/>
      <c r="I1370" s="205"/>
    </row>
    <row r="1371" spans="1:18" ht="37.5" customHeight="1" x14ac:dyDescent="0.25">
      <c r="A1371" s="174"/>
      <c r="B1371" s="201"/>
      <c r="C1371" s="201"/>
      <c r="D1371" s="201"/>
      <c r="E1371" s="201"/>
      <c r="F1371" s="175"/>
      <c r="G1371" s="135"/>
    </row>
    <row r="1372" spans="1:18" ht="15" customHeight="1" x14ac:dyDescent="0.25">
      <c r="A1372" s="174"/>
      <c r="B1372" s="201"/>
      <c r="C1372" s="201"/>
      <c r="D1372" s="201"/>
      <c r="E1372" s="201"/>
      <c r="F1372" s="175"/>
      <c r="G1372" s="135"/>
    </row>
    <row r="1373" spans="1:18" x14ac:dyDescent="0.25">
      <c r="A1373" s="176"/>
      <c r="B1373" s="177"/>
      <c r="C1373" s="178"/>
      <c r="D1373" s="176"/>
      <c r="E1373" s="176"/>
      <c r="F1373" s="157"/>
      <c r="G1373" s="131"/>
      <c r="H1373" s="75"/>
      <c r="I1373" s="75"/>
    </row>
    <row r="1374" spans="1:18" ht="45.75" customHeight="1" x14ac:dyDescent="0.25">
      <c r="B1374" s="85"/>
      <c r="C1374" s="86"/>
      <c r="D1374" s="14"/>
      <c r="F1374" s="157"/>
      <c r="G1374" s="131"/>
      <c r="H1374" s="135"/>
      <c r="I1374" s="135"/>
    </row>
    <row r="1375" spans="1:18" ht="15" customHeight="1" x14ac:dyDescent="0.25">
      <c r="B1375" s="85"/>
      <c r="C1375" s="86"/>
      <c r="D1375" s="14"/>
      <c r="F1375" s="157"/>
      <c r="G1375" s="131"/>
      <c r="H1375" s="135"/>
      <c r="I1375" s="136"/>
    </row>
    <row r="1376" spans="1:18" x14ac:dyDescent="0.25">
      <c r="B1376" s="85"/>
      <c r="C1376" s="86"/>
      <c r="D1376" s="14"/>
      <c r="F1376" s="157"/>
      <c r="G1376" s="131"/>
    </row>
    <row r="1377" spans="2:7" x14ac:dyDescent="0.25">
      <c r="B1377" s="85"/>
      <c r="C1377" s="86"/>
      <c r="D1377" s="14"/>
      <c r="F1377" s="157"/>
      <c r="G1377" s="131"/>
    </row>
    <row r="1378" spans="2:7" x14ac:dyDescent="0.25">
      <c r="B1378" s="85"/>
      <c r="C1378" s="86"/>
      <c r="D1378" s="14"/>
      <c r="F1378" s="157"/>
      <c r="G1378" s="131"/>
    </row>
    <row r="1379" spans="2:7" x14ac:dyDescent="0.25">
      <c r="B1379" s="85"/>
      <c r="C1379" s="86"/>
      <c r="D1379" s="14"/>
      <c r="F1379" s="157"/>
      <c r="G1379" s="131"/>
    </row>
    <row r="1380" spans="2:7" x14ac:dyDescent="0.25">
      <c r="B1380" s="85"/>
      <c r="C1380" s="86"/>
      <c r="D1380" s="14"/>
      <c r="F1380" s="157"/>
      <c r="G1380" s="131"/>
    </row>
    <row r="1381" spans="2:7" x14ac:dyDescent="0.25">
      <c r="B1381" s="85"/>
      <c r="C1381" s="86"/>
      <c r="D1381" s="14"/>
      <c r="F1381" s="157"/>
      <c r="G1381" s="131"/>
    </row>
    <row r="1382" spans="2:7" x14ac:dyDescent="0.25">
      <c r="B1382" s="85"/>
      <c r="C1382" s="86"/>
      <c r="D1382" s="14"/>
      <c r="F1382" s="157"/>
      <c r="G1382" s="131"/>
    </row>
    <row r="1383" spans="2:7" x14ac:dyDescent="0.25">
      <c r="B1383" s="85"/>
      <c r="C1383" s="86"/>
      <c r="D1383" s="14"/>
      <c r="F1383" s="157"/>
      <c r="G1383" s="131"/>
    </row>
    <row r="1384" spans="2:7" x14ac:dyDescent="0.25">
      <c r="B1384" s="85"/>
      <c r="C1384" s="86"/>
      <c r="D1384" s="14"/>
      <c r="F1384" s="157"/>
      <c r="G1384" s="131"/>
    </row>
    <row r="1385" spans="2:7" x14ac:dyDescent="0.25">
      <c r="B1385" s="85"/>
      <c r="C1385" s="86"/>
      <c r="D1385" s="14"/>
      <c r="F1385" s="157"/>
      <c r="G1385" s="131"/>
    </row>
    <row r="1386" spans="2:7" x14ac:dyDescent="0.25">
      <c r="B1386" s="85"/>
      <c r="C1386" s="86"/>
      <c r="D1386" s="14"/>
      <c r="F1386" s="157"/>
      <c r="G1386" s="131"/>
    </row>
    <row r="1387" spans="2:7" x14ac:dyDescent="0.25">
      <c r="F1387" s="157"/>
      <c r="G1387" s="131"/>
    </row>
    <row r="1388" spans="2:7" x14ac:dyDescent="0.25">
      <c r="F1388" s="157"/>
      <c r="G1388" s="131"/>
    </row>
    <row r="1389" spans="2:7" x14ac:dyDescent="0.25">
      <c r="F1389" s="157"/>
      <c r="G1389" s="131"/>
    </row>
    <row r="1390" spans="2:7" x14ac:dyDescent="0.25">
      <c r="F1390" s="157"/>
      <c r="G1390" s="131"/>
    </row>
    <row r="1391" spans="2:7" x14ac:dyDescent="0.25">
      <c r="F1391" s="157"/>
      <c r="G1391" s="131"/>
    </row>
    <row r="1392" spans="2:7" x14ac:dyDescent="0.25">
      <c r="F1392" s="157"/>
      <c r="G1392" s="131"/>
    </row>
    <row r="1393" spans="6:7" x14ac:dyDescent="0.25">
      <c r="F1393" s="157"/>
      <c r="G1393" s="131"/>
    </row>
    <row r="1394" spans="6:7" x14ac:dyDescent="0.25">
      <c r="F1394" s="157"/>
      <c r="G1394" s="131"/>
    </row>
    <row r="1395" spans="6:7" x14ac:dyDescent="0.25">
      <c r="F1395" s="157"/>
      <c r="G1395" s="131"/>
    </row>
    <row r="1396" spans="6:7" x14ac:dyDescent="0.25">
      <c r="F1396" s="157"/>
      <c r="G1396" s="131"/>
    </row>
    <row r="1397" spans="6:7" x14ac:dyDescent="0.25">
      <c r="F1397" s="157"/>
      <c r="G1397" s="131"/>
    </row>
    <row r="1398" spans="6:7" x14ac:dyDescent="0.25">
      <c r="F1398" s="157"/>
      <c r="G1398" s="131"/>
    </row>
    <row r="1399" spans="6:7" x14ac:dyDescent="0.25">
      <c r="F1399" s="157"/>
      <c r="G1399" s="131"/>
    </row>
    <row r="1400" spans="6:7" x14ac:dyDescent="0.25">
      <c r="F1400" s="157"/>
      <c r="G1400" s="131"/>
    </row>
    <row r="1401" spans="6:7" x14ac:dyDescent="0.25">
      <c r="F1401" s="157"/>
      <c r="G1401" s="131"/>
    </row>
    <row r="1402" spans="6:7" x14ac:dyDescent="0.25">
      <c r="F1402" s="157"/>
      <c r="G1402" s="131"/>
    </row>
    <row r="1403" spans="6:7" x14ac:dyDescent="0.25">
      <c r="F1403" s="157"/>
      <c r="G1403" s="131"/>
    </row>
    <row r="1404" spans="6:7" x14ac:dyDescent="0.25">
      <c r="F1404" s="157"/>
      <c r="G1404" s="131"/>
    </row>
    <row r="1405" spans="6:7" x14ac:dyDescent="0.25">
      <c r="F1405" s="157"/>
      <c r="G1405" s="131"/>
    </row>
    <row r="1406" spans="6:7" x14ac:dyDescent="0.25">
      <c r="F1406" s="157"/>
      <c r="G1406" s="131"/>
    </row>
    <row r="1407" spans="6:7" x14ac:dyDescent="0.25">
      <c r="F1407" s="157"/>
      <c r="G1407" s="131"/>
    </row>
    <row r="1408" spans="6:7" x14ac:dyDescent="0.25">
      <c r="F1408" s="157"/>
      <c r="G1408" s="131"/>
    </row>
    <row r="1409" spans="6:7" x14ac:dyDescent="0.25">
      <c r="F1409" s="157"/>
      <c r="G1409" s="131"/>
    </row>
    <row r="1410" spans="6:7" x14ac:dyDescent="0.25">
      <c r="F1410" s="157"/>
      <c r="G1410" s="131"/>
    </row>
    <row r="1411" spans="6:7" x14ac:dyDescent="0.25">
      <c r="F1411" s="157"/>
      <c r="G1411" s="131"/>
    </row>
    <row r="1412" spans="6:7" x14ac:dyDescent="0.25">
      <c r="F1412" s="157"/>
      <c r="G1412" s="131"/>
    </row>
    <row r="1413" spans="6:7" x14ac:dyDescent="0.25">
      <c r="F1413" s="157"/>
      <c r="G1413" s="131"/>
    </row>
    <row r="1414" spans="6:7" x14ac:dyDescent="0.25">
      <c r="F1414" s="157"/>
      <c r="G1414" s="131"/>
    </row>
    <row r="1415" spans="6:7" x14ac:dyDescent="0.25">
      <c r="F1415" s="157"/>
      <c r="G1415" s="131"/>
    </row>
    <row r="1416" spans="6:7" x14ac:dyDescent="0.25">
      <c r="F1416" s="157"/>
      <c r="G1416" s="131"/>
    </row>
    <row r="1417" spans="6:7" x14ac:dyDescent="0.25">
      <c r="F1417" s="157"/>
      <c r="G1417" s="131"/>
    </row>
    <row r="1418" spans="6:7" x14ac:dyDescent="0.25">
      <c r="F1418" s="157"/>
      <c r="G1418" s="131"/>
    </row>
    <row r="1419" spans="6:7" x14ac:dyDescent="0.25">
      <c r="F1419" s="157"/>
      <c r="G1419" s="131"/>
    </row>
    <row r="1420" spans="6:7" x14ac:dyDescent="0.25">
      <c r="F1420" s="157"/>
      <c r="G1420" s="131"/>
    </row>
    <row r="1421" spans="6:7" x14ac:dyDescent="0.25">
      <c r="F1421" s="157"/>
      <c r="G1421" s="131"/>
    </row>
    <row r="1422" spans="6:7" x14ac:dyDescent="0.25">
      <c r="F1422" s="157"/>
      <c r="G1422" s="131"/>
    </row>
    <row r="1423" spans="6:7" x14ac:dyDescent="0.25">
      <c r="F1423" s="157"/>
      <c r="G1423" s="131"/>
    </row>
    <row r="1424" spans="6:7" x14ac:dyDescent="0.25">
      <c r="F1424" s="157"/>
      <c r="G1424" s="131"/>
    </row>
    <row r="1425" spans="6:7" x14ac:dyDescent="0.25">
      <c r="F1425" s="157"/>
      <c r="G1425" s="131"/>
    </row>
    <row r="1426" spans="6:7" x14ac:dyDescent="0.25">
      <c r="F1426" s="157"/>
      <c r="G1426" s="131"/>
    </row>
    <row r="1427" spans="6:7" x14ac:dyDescent="0.25">
      <c r="F1427" s="157"/>
      <c r="G1427" s="131"/>
    </row>
    <row r="1428" spans="6:7" x14ac:dyDescent="0.25">
      <c r="F1428" s="157"/>
      <c r="G1428" s="131"/>
    </row>
    <row r="1429" spans="6:7" x14ac:dyDescent="0.25">
      <c r="F1429" s="157"/>
      <c r="G1429" s="131"/>
    </row>
    <row r="1430" spans="6:7" x14ac:dyDescent="0.25">
      <c r="F1430" s="157"/>
      <c r="G1430" s="131"/>
    </row>
    <row r="1431" spans="6:7" x14ac:dyDescent="0.25">
      <c r="F1431" s="157"/>
      <c r="G1431" s="131"/>
    </row>
    <row r="1432" spans="6:7" x14ac:dyDescent="0.25">
      <c r="F1432" s="157"/>
      <c r="G1432" s="131"/>
    </row>
    <row r="1433" spans="6:7" x14ac:dyDescent="0.25">
      <c r="F1433" s="157"/>
      <c r="G1433" s="131"/>
    </row>
    <row r="1434" spans="6:7" x14ac:dyDescent="0.25">
      <c r="F1434" s="157"/>
      <c r="G1434" s="131"/>
    </row>
    <row r="1435" spans="6:7" x14ac:dyDescent="0.25">
      <c r="F1435" s="157"/>
      <c r="G1435" s="131"/>
    </row>
    <row r="1436" spans="6:7" x14ac:dyDescent="0.25">
      <c r="F1436" s="157"/>
      <c r="G1436" s="131"/>
    </row>
    <row r="1437" spans="6:7" x14ac:dyDescent="0.25">
      <c r="F1437" s="157"/>
      <c r="G1437" s="131"/>
    </row>
    <row r="1438" spans="6:7" x14ac:dyDescent="0.25">
      <c r="F1438" s="157"/>
      <c r="G1438" s="131"/>
    </row>
    <row r="1439" spans="6:7" x14ac:dyDescent="0.25">
      <c r="F1439" s="157"/>
      <c r="G1439" s="131"/>
    </row>
    <row r="1440" spans="6:7" x14ac:dyDescent="0.25">
      <c r="F1440" s="157"/>
      <c r="G1440" s="131"/>
    </row>
    <row r="1441" spans="6:7" x14ac:dyDescent="0.25">
      <c r="F1441" s="157"/>
      <c r="G1441" s="131"/>
    </row>
    <row r="1442" spans="6:7" x14ac:dyDescent="0.25">
      <c r="F1442" s="157"/>
      <c r="G1442" s="131"/>
    </row>
    <row r="1443" spans="6:7" x14ac:dyDescent="0.25">
      <c r="F1443" s="157"/>
      <c r="G1443" s="131"/>
    </row>
    <row r="1444" spans="6:7" x14ac:dyDescent="0.25">
      <c r="F1444" s="157"/>
      <c r="G1444" s="131"/>
    </row>
    <row r="1445" spans="6:7" x14ac:dyDescent="0.25">
      <c r="F1445" s="157"/>
      <c r="G1445" s="131"/>
    </row>
    <row r="1446" spans="6:7" x14ac:dyDescent="0.25">
      <c r="F1446" s="157"/>
      <c r="G1446" s="131"/>
    </row>
    <row r="1447" spans="6:7" x14ac:dyDescent="0.25">
      <c r="F1447" s="157"/>
      <c r="G1447" s="131"/>
    </row>
    <row r="1448" spans="6:7" x14ac:dyDescent="0.25">
      <c r="F1448" s="157"/>
      <c r="G1448" s="131"/>
    </row>
    <row r="1449" spans="6:7" x14ac:dyDescent="0.25">
      <c r="F1449" s="157"/>
      <c r="G1449" s="131"/>
    </row>
    <row r="1450" spans="6:7" x14ac:dyDescent="0.25">
      <c r="F1450" s="157"/>
      <c r="G1450" s="131"/>
    </row>
    <row r="1451" spans="6:7" x14ac:dyDescent="0.25">
      <c r="F1451" s="157"/>
      <c r="G1451" s="131"/>
    </row>
    <row r="1452" spans="6:7" x14ac:dyDescent="0.25">
      <c r="F1452" s="157"/>
      <c r="G1452" s="131"/>
    </row>
    <row r="1453" spans="6:7" x14ac:dyDescent="0.25">
      <c r="F1453" s="157"/>
      <c r="G1453" s="131"/>
    </row>
    <row r="1454" spans="6:7" x14ac:dyDescent="0.25">
      <c r="F1454" s="157"/>
      <c r="G1454" s="131"/>
    </row>
    <row r="1455" spans="6:7" x14ac:dyDescent="0.25">
      <c r="F1455" s="157"/>
      <c r="G1455" s="131"/>
    </row>
    <row r="1456" spans="6:7" x14ac:dyDescent="0.25">
      <c r="F1456" s="157"/>
      <c r="G1456" s="131"/>
    </row>
    <row r="1457" spans="6:7" x14ac:dyDescent="0.25">
      <c r="F1457" s="157"/>
      <c r="G1457" s="131"/>
    </row>
    <row r="1458" spans="6:7" x14ac:dyDescent="0.25">
      <c r="F1458" s="157"/>
      <c r="G1458" s="131"/>
    </row>
    <row r="1459" spans="6:7" x14ac:dyDescent="0.25">
      <c r="F1459" s="157"/>
      <c r="G1459" s="131"/>
    </row>
    <row r="1460" spans="6:7" x14ac:dyDescent="0.25">
      <c r="F1460" s="157"/>
      <c r="G1460" s="131"/>
    </row>
    <row r="1461" spans="6:7" x14ac:dyDescent="0.25">
      <c r="F1461" s="157"/>
      <c r="G1461" s="131"/>
    </row>
    <row r="1462" spans="6:7" x14ac:dyDescent="0.25">
      <c r="F1462" s="157"/>
      <c r="G1462" s="131"/>
    </row>
    <row r="1463" spans="6:7" x14ac:dyDescent="0.25">
      <c r="F1463" s="157"/>
      <c r="G1463" s="131"/>
    </row>
    <row r="1464" spans="6:7" x14ac:dyDescent="0.25">
      <c r="F1464" s="157"/>
      <c r="G1464" s="131"/>
    </row>
    <row r="1465" spans="6:7" x14ac:dyDescent="0.25">
      <c r="F1465" s="157"/>
      <c r="G1465" s="131"/>
    </row>
    <row r="1466" spans="6:7" x14ac:dyDescent="0.25">
      <c r="F1466" s="157"/>
      <c r="G1466" s="131"/>
    </row>
    <row r="1467" spans="6:7" x14ac:dyDescent="0.25">
      <c r="F1467" s="157"/>
      <c r="G1467" s="131"/>
    </row>
    <row r="1468" spans="6:7" x14ac:dyDescent="0.25">
      <c r="F1468" s="157"/>
      <c r="G1468" s="131"/>
    </row>
    <row r="1469" spans="6:7" x14ac:dyDescent="0.25">
      <c r="F1469" s="157"/>
      <c r="G1469" s="131"/>
    </row>
    <row r="1470" spans="6:7" x14ac:dyDescent="0.25">
      <c r="F1470" s="157"/>
      <c r="G1470" s="131"/>
    </row>
    <row r="1471" spans="6:7" x14ac:dyDescent="0.25">
      <c r="F1471" s="157"/>
      <c r="G1471" s="131"/>
    </row>
    <row r="1472" spans="6:7" x14ac:dyDescent="0.25">
      <c r="F1472" s="157"/>
      <c r="G1472" s="131"/>
    </row>
    <row r="1473" spans="6:7" x14ac:dyDescent="0.25">
      <c r="F1473" s="157"/>
      <c r="G1473" s="131"/>
    </row>
    <row r="1474" spans="6:7" x14ac:dyDescent="0.25">
      <c r="F1474" s="157"/>
      <c r="G1474" s="131"/>
    </row>
    <row r="1475" spans="6:7" x14ac:dyDescent="0.25">
      <c r="F1475" s="157"/>
      <c r="G1475" s="131"/>
    </row>
    <row r="1476" spans="6:7" x14ac:dyDescent="0.25">
      <c r="F1476" s="157"/>
      <c r="G1476" s="131"/>
    </row>
    <row r="1477" spans="6:7" x14ac:dyDescent="0.25">
      <c r="F1477" s="157"/>
      <c r="G1477" s="131"/>
    </row>
    <row r="1478" spans="6:7" x14ac:dyDescent="0.25">
      <c r="F1478" s="157"/>
      <c r="G1478" s="131"/>
    </row>
    <row r="1479" spans="6:7" x14ac:dyDescent="0.25">
      <c r="F1479" s="157"/>
      <c r="G1479" s="131"/>
    </row>
    <row r="1480" spans="6:7" x14ac:dyDescent="0.25">
      <c r="F1480" s="157"/>
      <c r="G1480" s="131"/>
    </row>
    <row r="1481" spans="6:7" x14ac:dyDescent="0.25">
      <c r="F1481" s="157"/>
      <c r="G1481" s="131"/>
    </row>
    <row r="1482" spans="6:7" x14ac:dyDescent="0.25">
      <c r="F1482" s="157"/>
      <c r="G1482" s="131"/>
    </row>
    <row r="1483" spans="6:7" x14ac:dyDescent="0.25">
      <c r="F1483" s="157"/>
      <c r="G1483" s="131"/>
    </row>
    <row r="1484" spans="6:7" x14ac:dyDescent="0.25">
      <c r="F1484" s="157"/>
      <c r="G1484" s="131"/>
    </row>
    <row r="1485" spans="6:7" x14ac:dyDescent="0.25">
      <c r="F1485" s="157"/>
      <c r="G1485" s="131"/>
    </row>
    <row r="1486" spans="6:7" x14ac:dyDescent="0.25">
      <c r="F1486" s="157"/>
      <c r="G1486" s="131"/>
    </row>
    <row r="1487" spans="6:7" x14ac:dyDescent="0.25">
      <c r="F1487" s="157"/>
      <c r="G1487" s="131"/>
    </row>
    <row r="1488" spans="6:7" x14ac:dyDescent="0.25">
      <c r="F1488" s="157"/>
      <c r="G1488" s="131"/>
    </row>
    <row r="1489" spans="6:7" x14ac:dyDescent="0.25">
      <c r="F1489" s="157"/>
      <c r="G1489" s="131"/>
    </row>
    <row r="1490" spans="6:7" x14ac:dyDescent="0.25">
      <c r="F1490" s="157"/>
      <c r="G1490" s="131"/>
    </row>
    <row r="1491" spans="6:7" x14ac:dyDescent="0.25">
      <c r="F1491" s="157"/>
      <c r="G1491" s="131"/>
    </row>
    <row r="1492" spans="6:7" x14ac:dyDescent="0.25">
      <c r="F1492" s="157"/>
      <c r="G1492" s="131"/>
    </row>
    <row r="1493" spans="6:7" x14ac:dyDescent="0.25">
      <c r="F1493" s="157"/>
      <c r="G1493" s="131"/>
    </row>
    <row r="1494" spans="6:7" x14ac:dyDescent="0.25">
      <c r="F1494" s="157"/>
      <c r="G1494" s="131"/>
    </row>
    <row r="1495" spans="6:7" x14ac:dyDescent="0.25">
      <c r="F1495" s="157"/>
      <c r="G1495" s="131"/>
    </row>
    <row r="1496" spans="6:7" x14ac:dyDescent="0.25">
      <c r="F1496" s="157"/>
      <c r="G1496" s="131"/>
    </row>
    <row r="1497" spans="6:7" x14ac:dyDescent="0.25">
      <c r="F1497" s="157"/>
      <c r="G1497" s="131"/>
    </row>
    <row r="1498" spans="6:7" x14ac:dyDescent="0.25">
      <c r="F1498" s="157"/>
      <c r="G1498" s="131"/>
    </row>
    <row r="1499" spans="6:7" x14ac:dyDescent="0.25">
      <c r="F1499" s="157"/>
      <c r="G1499" s="131"/>
    </row>
    <row r="1500" spans="6:7" x14ac:dyDescent="0.25">
      <c r="F1500" s="157"/>
      <c r="G1500" s="131"/>
    </row>
    <row r="1501" spans="6:7" x14ac:dyDescent="0.25">
      <c r="F1501" s="157"/>
      <c r="G1501" s="131"/>
    </row>
    <row r="1502" spans="6:7" x14ac:dyDescent="0.25">
      <c r="F1502" s="157"/>
      <c r="G1502" s="131"/>
    </row>
    <row r="1503" spans="6:7" x14ac:dyDescent="0.25">
      <c r="F1503" s="157"/>
      <c r="G1503" s="131"/>
    </row>
    <row r="1504" spans="6:7" x14ac:dyDescent="0.25">
      <c r="F1504" s="157"/>
      <c r="G1504" s="131"/>
    </row>
    <row r="1505" spans="6:7" x14ac:dyDescent="0.25">
      <c r="F1505" s="157"/>
      <c r="G1505" s="131"/>
    </row>
    <row r="1506" spans="6:7" x14ac:dyDescent="0.25">
      <c r="F1506" s="157"/>
      <c r="G1506" s="131"/>
    </row>
    <row r="1507" spans="6:7" x14ac:dyDescent="0.25">
      <c r="F1507" s="157"/>
      <c r="G1507" s="131"/>
    </row>
    <row r="1508" spans="6:7" x14ac:dyDescent="0.25">
      <c r="F1508" s="157"/>
      <c r="G1508" s="131"/>
    </row>
    <row r="1509" spans="6:7" x14ac:dyDescent="0.25">
      <c r="F1509" s="157"/>
      <c r="G1509" s="131"/>
    </row>
    <row r="1510" spans="6:7" x14ac:dyDescent="0.25">
      <c r="F1510" s="157"/>
      <c r="G1510" s="131"/>
    </row>
    <row r="1511" spans="6:7" x14ac:dyDescent="0.25">
      <c r="F1511" s="157"/>
      <c r="G1511" s="131"/>
    </row>
    <row r="1512" spans="6:7" x14ac:dyDescent="0.25">
      <c r="F1512" s="157"/>
      <c r="G1512" s="131"/>
    </row>
    <row r="1513" spans="6:7" x14ac:dyDescent="0.25">
      <c r="F1513" s="157"/>
      <c r="G1513" s="131"/>
    </row>
    <row r="1514" spans="6:7" x14ac:dyDescent="0.25">
      <c r="F1514" s="157"/>
      <c r="G1514" s="131"/>
    </row>
    <row r="1515" spans="6:7" x14ac:dyDescent="0.25">
      <c r="F1515" s="157"/>
      <c r="G1515" s="131"/>
    </row>
    <row r="1516" spans="6:7" x14ac:dyDescent="0.25">
      <c r="F1516" s="157"/>
      <c r="G1516" s="131"/>
    </row>
    <row r="1517" spans="6:7" x14ac:dyDescent="0.25">
      <c r="F1517" s="157"/>
      <c r="G1517" s="131"/>
    </row>
    <row r="1518" spans="6:7" x14ac:dyDescent="0.25">
      <c r="F1518" s="157"/>
      <c r="G1518" s="131"/>
    </row>
    <row r="1519" spans="6:7" x14ac:dyDescent="0.25">
      <c r="F1519" s="157"/>
      <c r="G1519" s="131"/>
    </row>
    <row r="1520" spans="6:7" x14ac:dyDescent="0.25">
      <c r="F1520" s="157"/>
      <c r="G1520" s="131"/>
    </row>
    <row r="1521" spans="6:7" x14ac:dyDescent="0.25">
      <c r="F1521" s="157"/>
      <c r="G1521" s="131"/>
    </row>
    <row r="1522" spans="6:7" x14ac:dyDescent="0.25">
      <c r="F1522" s="157"/>
      <c r="G1522" s="131"/>
    </row>
    <row r="1523" spans="6:7" x14ac:dyDescent="0.25">
      <c r="F1523" s="157"/>
      <c r="G1523" s="131"/>
    </row>
    <row r="1524" spans="6:7" x14ac:dyDescent="0.25">
      <c r="F1524" s="157"/>
      <c r="G1524" s="131"/>
    </row>
    <row r="1525" spans="6:7" x14ac:dyDescent="0.25">
      <c r="F1525" s="157"/>
      <c r="G1525" s="131"/>
    </row>
    <row r="1526" spans="6:7" x14ac:dyDescent="0.25">
      <c r="F1526" s="157"/>
      <c r="G1526" s="131"/>
    </row>
    <row r="1527" spans="6:7" x14ac:dyDescent="0.25">
      <c r="F1527" s="157"/>
      <c r="G1527" s="131"/>
    </row>
    <row r="1528" spans="6:7" x14ac:dyDescent="0.25">
      <c r="F1528" s="157"/>
      <c r="G1528" s="131"/>
    </row>
    <row r="1529" spans="6:7" x14ac:dyDescent="0.25">
      <c r="F1529" s="157"/>
      <c r="G1529" s="131"/>
    </row>
    <row r="1530" spans="6:7" x14ac:dyDescent="0.25">
      <c r="F1530" s="157"/>
      <c r="G1530" s="131"/>
    </row>
    <row r="1531" spans="6:7" x14ac:dyDescent="0.25">
      <c r="F1531" s="157"/>
      <c r="G1531" s="131"/>
    </row>
    <row r="1532" spans="6:7" x14ac:dyDescent="0.25">
      <c r="F1532" s="157"/>
      <c r="G1532" s="131"/>
    </row>
    <row r="1533" spans="6:7" x14ac:dyDescent="0.25">
      <c r="F1533" s="157"/>
      <c r="G1533" s="131"/>
    </row>
    <row r="1534" spans="6:7" x14ac:dyDescent="0.25">
      <c r="F1534" s="157"/>
      <c r="G1534" s="131"/>
    </row>
    <row r="1535" spans="6:7" x14ac:dyDescent="0.25">
      <c r="F1535" s="157"/>
      <c r="G1535" s="131"/>
    </row>
    <row r="1536" spans="6:7" x14ac:dyDescent="0.25">
      <c r="F1536" s="157"/>
      <c r="G1536" s="131"/>
    </row>
    <row r="1537" spans="6:7" x14ac:dyDescent="0.25">
      <c r="F1537" s="157"/>
      <c r="G1537" s="131"/>
    </row>
    <row r="1538" spans="6:7" x14ac:dyDescent="0.25">
      <c r="F1538" s="157"/>
      <c r="G1538" s="131"/>
    </row>
    <row r="1539" spans="6:7" x14ac:dyDescent="0.25">
      <c r="F1539" s="157"/>
      <c r="G1539" s="131"/>
    </row>
    <row r="1540" spans="6:7" x14ac:dyDescent="0.25">
      <c r="F1540" s="157"/>
      <c r="G1540" s="131"/>
    </row>
    <row r="1541" spans="6:7" x14ac:dyDescent="0.25">
      <c r="F1541" s="157"/>
      <c r="G1541" s="131"/>
    </row>
    <row r="1542" spans="6:7" x14ac:dyDescent="0.25">
      <c r="F1542" s="157"/>
      <c r="G1542" s="131"/>
    </row>
    <row r="1543" spans="6:7" x14ac:dyDescent="0.25">
      <c r="F1543" s="157"/>
      <c r="G1543" s="131"/>
    </row>
    <row r="1544" spans="6:7" x14ac:dyDescent="0.25">
      <c r="F1544" s="157"/>
      <c r="G1544" s="131"/>
    </row>
    <row r="1545" spans="6:7" x14ac:dyDescent="0.25">
      <c r="F1545" s="157"/>
      <c r="G1545" s="131"/>
    </row>
    <row r="1546" spans="6:7" x14ac:dyDescent="0.25">
      <c r="F1546" s="157"/>
      <c r="G1546" s="131"/>
    </row>
    <row r="1547" spans="6:7" x14ac:dyDescent="0.25">
      <c r="F1547" s="157"/>
      <c r="G1547" s="131"/>
    </row>
    <row r="1548" spans="6:7" x14ac:dyDescent="0.25">
      <c r="F1548" s="157"/>
      <c r="G1548" s="131"/>
    </row>
    <row r="1549" spans="6:7" x14ac:dyDescent="0.25">
      <c r="F1549" s="157"/>
      <c r="G1549" s="131"/>
    </row>
    <row r="1550" spans="6:7" x14ac:dyDescent="0.25">
      <c r="F1550" s="157"/>
      <c r="G1550" s="131"/>
    </row>
    <row r="1551" spans="6:7" x14ac:dyDescent="0.25">
      <c r="F1551" s="157"/>
      <c r="G1551" s="131"/>
    </row>
    <row r="1552" spans="6:7" x14ac:dyDescent="0.25">
      <c r="F1552" s="157"/>
      <c r="G1552" s="131"/>
    </row>
    <row r="1553" spans="6:7" x14ac:dyDescent="0.25">
      <c r="F1553" s="157"/>
      <c r="G1553" s="131"/>
    </row>
    <row r="1554" spans="6:7" x14ac:dyDescent="0.25">
      <c r="F1554" s="157"/>
      <c r="G1554" s="131"/>
    </row>
    <row r="1555" spans="6:7" x14ac:dyDescent="0.25">
      <c r="F1555" s="157"/>
      <c r="G1555" s="131"/>
    </row>
    <row r="1556" spans="6:7" x14ac:dyDescent="0.25">
      <c r="F1556" s="157"/>
      <c r="G1556" s="131"/>
    </row>
    <row r="1557" spans="6:7" x14ac:dyDescent="0.25">
      <c r="F1557" s="157"/>
      <c r="G1557" s="131"/>
    </row>
    <row r="1558" spans="6:7" x14ac:dyDescent="0.25">
      <c r="F1558" s="157"/>
      <c r="G1558" s="131"/>
    </row>
    <row r="1559" spans="6:7" x14ac:dyDescent="0.25">
      <c r="F1559" s="157"/>
      <c r="G1559" s="131"/>
    </row>
    <row r="1560" spans="6:7" x14ac:dyDescent="0.25">
      <c r="F1560" s="157"/>
      <c r="G1560" s="131"/>
    </row>
    <row r="1561" spans="6:7" x14ac:dyDescent="0.25">
      <c r="F1561" s="157"/>
      <c r="G1561" s="131"/>
    </row>
    <row r="1562" spans="6:7" x14ac:dyDescent="0.25">
      <c r="F1562" s="157"/>
      <c r="G1562" s="131"/>
    </row>
    <row r="1563" spans="6:7" x14ac:dyDescent="0.25">
      <c r="F1563" s="157"/>
      <c r="G1563" s="131"/>
    </row>
    <row r="1564" spans="6:7" x14ac:dyDescent="0.25">
      <c r="F1564" s="157"/>
      <c r="G1564" s="131"/>
    </row>
    <row r="1565" spans="6:7" x14ac:dyDescent="0.25">
      <c r="F1565" s="157"/>
      <c r="G1565" s="131"/>
    </row>
    <row r="1566" spans="6:7" x14ac:dyDescent="0.25">
      <c r="F1566" s="157"/>
      <c r="G1566" s="131"/>
    </row>
    <row r="1567" spans="6:7" x14ac:dyDescent="0.25">
      <c r="F1567" s="157"/>
      <c r="G1567" s="131"/>
    </row>
    <row r="1568" spans="6:7" x14ac:dyDescent="0.25">
      <c r="F1568" s="157"/>
      <c r="G1568" s="131"/>
    </row>
    <row r="1569" spans="6:7" x14ac:dyDescent="0.25">
      <c r="F1569" s="157"/>
      <c r="G1569" s="131"/>
    </row>
    <row r="1570" spans="6:7" x14ac:dyDescent="0.25">
      <c r="F1570" s="157"/>
      <c r="G1570" s="131"/>
    </row>
    <row r="1571" spans="6:7" x14ac:dyDescent="0.25">
      <c r="F1571" s="157"/>
      <c r="G1571" s="131"/>
    </row>
    <row r="1572" spans="6:7" x14ac:dyDescent="0.25">
      <c r="F1572" s="157"/>
      <c r="G1572" s="131"/>
    </row>
    <row r="1573" spans="6:7" x14ac:dyDescent="0.25">
      <c r="F1573" s="157"/>
      <c r="G1573" s="131"/>
    </row>
    <row r="1574" spans="6:7" x14ac:dyDescent="0.25">
      <c r="F1574" s="157"/>
      <c r="G1574" s="131"/>
    </row>
    <row r="1575" spans="6:7" x14ac:dyDescent="0.25">
      <c r="F1575" s="157"/>
      <c r="G1575" s="131"/>
    </row>
    <row r="1576" spans="6:7" x14ac:dyDescent="0.25">
      <c r="F1576" s="157"/>
      <c r="G1576" s="131"/>
    </row>
    <row r="1577" spans="6:7" x14ac:dyDescent="0.25">
      <c r="F1577" s="157"/>
      <c r="G1577" s="131"/>
    </row>
    <row r="1578" spans="6:7" x14ac:dyDescent="0.25">
      <c r="F1578" s="157"/>
      <c r="G1578" s="131"/>
    </row>
    <row r="1579" spans="6:7" x14ac:dyDescent="0.25">
      <c r="F1579" s="157"/>
      <c r="G1579" s="131"/>
    </row>
    <row r="1580" spans="6:7" x14ac:dyDescent="0.25">
      <c r="F1580" s="157"/>
      <c r="G1580" s="131"/>
    </row>
    <row r="1581" spans="6:7" x14ac:dyDescent="0.25">
      <c r="F1581" s="157"/>
      <c r="G1581" s="131"/>
    </row>
    <row r="1582" spans="6:7" x14ac:dyDescent="0.25">
      <c r="F1582" s="157"/>
      <c r="G1582" s="131"/>
    </row>
    <row r="1583" spans="6:7" x14ac:dyDescent="0.25">
      <c r="F1583" s="157"/>
      <c r="G1583" s="131"/>
    </row>
    <row r="1584" spans="6:7" x14ac:dyDescent="0.25">
      <c r="F1584" s="157"/>
      <c r="G1584" s="131"/>
    </row>
    <row r="1585" spans="6:7" x14ac:dyDescent="0.25">
      <c r="F1585" s="157"/>
      <c r="G1585" s="131"/>
    </row>
    <row r="1586" spans="6:7" x14ac:dyDescent="0.25">
      <c r="F1586" s="157"/>
      <c r="G1586" s="131"/>
    </row>
    <row r="1587" spans="6:7" x14ac:dyDescent="0.25">
      <c r="F1587" s="157"/>
      <c r="G1587" s="131"/>
    </row>
    <row r="1588" spans="6:7" x14ac:dyDescent="0.25">
      <c r="F1588" s="157"/>
      <c r="G1588" s="131"/>
    </row>
    <row r="1589" spans="6:7" x14ac:dyDescent="0.25">
      <c r="F1589" s="157"/>
      <c r="G1589" s="131"/>
    </row>
    <row r="1590" spans="6:7" x14ac:dyDescent="0.25">
      <c r="F1590" s="157"/>
      <c r="G1590" s="131"/>
    </row>
    <row r="1591" spans="6:7" x14ac:dyDescent="0.25">
      <c r="F1591" s="157"/>
      <c r="G1591" s="131"/>
    </row>
    <row r="1592" spans="6:7" x14ac:dyDescent="0.25">
      <c r="F1592" s="157"/>
      <c r="G1592" s="131"/>
    </row>
    <row r="1593" spans="6:7" x14ac:dyDescent="0.25">
      <c r="F1593" s="157"/>
      <c r="G1593" s="131"/>
    </row>
    <row r="1594" spans="6:7" x14ac:dyDescent="0.25">
      <c r="F1594" s="157"/>
      <c r="G1594" s="131"/>
    </row>
    <row r="1595" spans="6:7" x14ac:dyDescent="0.25">
      <c r="F1595" s="157"/>
      <c r="G1595" s="131"/>
    </row>
    <row r="1596" spans="6:7" x14ac:dyDescent="0.25">
      <c r="F1596" s="157"/>
      <c r="G1596" s="131"/>
    </row>
    <row r="1597" spans="6:7" x14ac:dyDescent="0.25">
      <c r="F1597" s="157"/>
      <c r="G1597" s="131"/>
    </row>
    <row r="1598" spans="6:7" x14ac:dyDescent="0.25">
      <c r="F1598" s="157"/>
      <c r="G1598" s="131"/>
    </row>
    <row r="1599" spans="6:7" x14ac:dyDescent="0.25">
      <c r="F1599" s="157"/>
      <c r="G1599" s="131"/>
    </row>
    <row r="1600" spans="6:7" x14ac:dyDescent="0.25">
      <c r="F1600" s="157"/>
      <c r="G1600" s="131"/>
    </row>
    <row r="1601" spans="6:7" x14ac:dyDescent="0.25">
      <c r="F1601" s="157"/>
      <c r="G1601" s="131"/>
    </row>
    <row r="1602" spans="6:7" x14ac:dyDescent="0.25">
      <c r="F1602" s="157"/>
      <c r="G1602" s="131"/>
    </row>
    <row r="1603" spans="6:7" x14ac:dyDescent="0.25">
      <c r="F1603" s="157"/>
      <c r="G1603" s="131"/>
    </row>
    <row r="1604" spans="6:7" x14ac:dyDescent="0.25">
      <c r="F1604" s="157"/>
      <c r="G1604" s="131"/>
    </row>
    <row r="1605" spans="6:7" x14ac:dyDescent="0.25">
      <c r="F1605" s="157"/>
      <c r="G1605" s="131"/>
    </row>
    <row r="1606" spans="6:7" x14ac:dyDescent="0.25">
      <c r="F1606" s="157"/>
      <c r="G1606" s="131"/>
    </row>
    <row r="1607" spans="6:7" x14ac:dyDescent="0.25">
      <c r="F1607" s="157"/>
      <c r="G1607" s="131"/>
    </row>
    <row r="1608" spans="6:7" x14ac:dyDescent="0.25">
      <c r="F1608" s="157"/>
      <c r="G1608" s="131"/>
    </row>
    <row r="1609" spans="6:7" x14ac:dyDescent="0.25">
      <c r="F1609" s="157"/>
      <c r="G1609" s="131"/>
    </row>
    <row r="1610" spans="6:7" x14ac:dyDescent="0.25">
      <c r="F1610" s="157"/>
      <c r="G1610" s="131"/>
    </row>
    <row r="1611" spans="6:7" x14ac:dyDescent="0.25">
      <c r="F1611" s="157"/>
      <c r="G1611" s="131"/>
    </row>
    <row r="1612" spans="6:7" x14ac:dyDescent="0.25">
      <c r="F1612" s="157"/>
      <c r="G1612" s="131"/>
    </row>
    <row r="1613" spans="6:7" x14ac:dyDescent="0.25">
      <c r="F1613" s="157"/>
      <c r="G1613" s="131"/>
    </row>
    <row r="1614" spans="6:7" x14ac:dyDescent="0.25">
      <c r="F1614" s="157"/>
      <c r="G1614" s="131"/>
    </row>
    <row r="1615" spans="6:7" x14ac:dyDescent="0.25">
      <c r="F1615" s="157"/>
      <c r="G1615" s="131"/>
    </row>
    <row r="1616" spans="6:7" x14ac:dyDescent="0.25">
      <c r="F1616" s="157"/>
      <c r="G1616" s="131"/>
    </row>
    <row r="1617" spans="6:7" x14ac:dyDescent="0.25">
      <c r="F1617" s="157"/>
      <c r="G1617" s="131"/>
    </row>
    <row r="1618" spans="6:7" x14ac:dyDescent="0.25">
      <c r="F1618" s="157"/>
      <c r="G1618" s="131"/>
    </row>
    <row r="1619" spans="6:7" x14ac:dyDescent="0.25">
      <c r="F1619" s="157"/>
      <c r="G1619" s="131"/>
    </row>
    <row r="1620" spans="6:7" x14ac:dyDescent="0.25">
      <c r="F1620" s="157"/>
      <c r="G1620" s="131"/>
    </row>
    <row r="1621" spans="6:7" x14ac:dyDescent="0.25">
      <c r="F1621" s="157"/>
      <c r="G1621" s="131"/>
    </row>
    <row r="1622" spans="6:7" x14ac:dyDescent="0.25">
      <c r="F1622" s="157"/>
      <c r="G1622" s="131"/>
    </row>
    <row r="1623" spans="6:7" x14ac:dyDescent="0.25">
      <c r="F1623" s="157"/>
      <c r="G1623" s="131"/>
    </row>
    <row r="1624" spans="6:7" x14ac:dyDescent="0.25">
      <c r="F1624" s="157"/>
      <c r="G1624" s="131"/>
    </row>
    <row r="1625" spans="6:7" x14ac:dyDescent="0.25">
      <c r="F1625" s="157"/>
      <c r="G1625" s="131"/>
    </row>
    <row r="1626" spans="6:7" x14ac:dyDescent="0.25">
      <c r="F1626" s="157"/>
      <c r="G1626" s="131"/>
    </row>
    <row r="1627" spans="6:7" x14ac:dyDescent="0.25">
      <c r="F1627" s="157"/>
      <c r="G1627" s="131"/>
    </row>
    <row r="1628" spans="6:7" x14ac:dyDescent="0.25">
      <c r="F1628" s="157"/>
      <c r="G1628" s="131"/>
    </row>
    <row r="1629" spans="6:7" x14ac:dyDescent="0.25">
      <c r="F1629" s="157"/>
      <c r="G1629" s="131"/>
    </row>
    <row r="1630" spans="6:7" x14ac:dyDescent="0.25">
      <c r="F1630" s="157"/>
      <c r="G1630" s="131"/>
    </row>
    <row r="1631" spans="6:7" x14ac:dyDescent="0.25">
      <c r="F1631" s="157"/>
      <c r="G1631" s="131"/>
    </row>
    <row r="1632" spans="6:7" x14ac:dyDescent="0.25">
      <c r="F1632" s="157"/>
      <c r="G1632" s="131"/>
    </row>
    <row r="1633" spans="6:7" x14ac:dyDescent="0.25">
      <c r="F1633" s="157"/>
      <c r="G1633" s="131"/>
    </row>
    <row r="1634" spans="6:7" x14ac:dyDescent="0.25">
      <c r="F1634" s="157"/>
      <c r="G1634" s="131"/>
    </row>
    <row r="1635" spans="6:7" x14ac:dyDescent="0.25">
      <c r="F1635" s="157"/>
      <c r="G1635" s="131"/>
    </row>
    <row r="1636" spans="6:7" x14ac:dyDescent="0.25">
      <c r="F1636" s="157"/>
      <c r="G1636" s="131"/>
    </row>
    <row r="1637" spans="6:7" x14ac:dyDescent="0.25">
      <c r="F1637" s="157"/>
      <c r="G1637" s="131"/>
    </row>
    <row r="1638" spans="6:7" x14ac:dyDescent="0.25">
      <c r="F1638" s="157"/>
      <c r="G1638" s="131"/>
    </row>
    <row r="1639" spans="6:7" x14ac:dyDescent="0.25">
      <c r="F1639" s="157"/>
      <c r="G1639" s="131"/>
    </row>
    <row r="1640" spans="6:7" x14ac:dyDescent="0.25">
      <c r="F1640" s="157"/>
      <c r="G1640" s="131"/>
    </row>
    <row r="1641" spans="6:7" x14ac:dyDescent="0.25">
      <c r="F1641" s="157"/>
      <c r="G1641" s="131"/>
    </row>
    <row r="1642" spans="6:7" x14ac:dyDescent="0.25">
      <c r="F1642" s="157"/>
      <c r="G1642" s="131"/>
    </row>
    <row r="1643" spans="6:7" x14ac:dyDescent="0.25">
      <c r="F1643" s="157"/>
      <c r="G1643" s="131"/>
    </row>
    <row r="1644" spans="6:7" x14ac:dyDescent="0.25">
      <c r="F1644" s="157"/>
      <c r="G1644" s="131"/>
    </row>
    <row r="1645" spans="6:7" x14ac:dyDescent="0.25">
      <c r="F1645" s="157"/>
      <c r="G1645" s="131"/>
    </row>
    <row r="1646" spans="6:7" x14ac:dyDescent="0.25">
      <c r="F1646" s="157"/>
      <c r="G1646" s="131"/>
    </row>
    <row r="1647" spans="6:7" x14ac:dyDescent="0.25">
      <c r="F1647" s="157"/>
      <c r="G1647" s="131"/>
    </row>
    <row r="1648" spans="6:7" x14ac:dyDescent="0.25">
      <c r="F1648" s="157"/>
      <c r="G1648" s="131"/>
    </row>
    <row r="1649" spans="6:7" x14ac:dyDescent="0.25">
      <c r="F1649" s="157"/>
      <c r="G1649" s="131"/>
    </row>
    <row r="1650" spans="6:7" x14ac:dyDescent="0.25">
      <c r="F1650" s="157"/>
      <c r="G1650" s="131"/>
    </row>
    <row r="1651" spans="6:7" x14ac:dyDescent="0.25">
      <c r="F1651" s="157"/>
      <c r="G1651" s="131"/>
    </row>
    <row r="1652" spans="6:7" x14ac:dyDescent="0.25">
      <c r="F1652" s="157"/>
      <c r="G1652" s="131"/>
    </row>
    <row r="1653" spans="6:7" x14ac:dyDescent="0.25">
      <c r="F1653" s="157"/>
      <c r="G1653" s="131"/>
    </row>
    <row r="1654" spans="6:7" x14ac:dyDescent="0.25">
      <c r="F1654" s="157"/>
      <c r="G1654" s="131"/>
    </row>
    <row r="1655" spans="6:7" x14ac:dyDescent="0.25">
      <c r="F1655" s="157"/>
      <c r="G1655" s="131"/>
    </row>
    <row r="1656" spans="6:7" x14ac:dyDescent="0.25">
      <c r="F1656" s="157"/>
      <c r="G1656" s="131"/>
    </row>
    <row r="1657" spans="6:7" x14ac:dyDescent="0.25">
      <c r="F1657" s="157"/>
      <c r="G1657" s="131"/>
    </row>
    <row r="1658" spans="6:7" x14ac:dyDescent="0.25">
      <c r="F1658" s="157"/>
      <c r="G1658" s="131"/>
    </row>
    <row r="1659" spans="6:7" x14ac:dyDescent="0.25">
      <c r="F1659" s="157"/>
      <c r="G1659" s="131"/>
    </row>
    <row r="1660" spans="6:7" x14ac:dyDescent="0.25">
      <c r="F1660" s="157"/>
      <c r="G1660" s="131"/>
    </row>
    <row r="1661" spans="6:7" x14ac:dyDescent="0.25">
      <c r="F1661" s="157"/>
      <c r="G1661" s="131"/>
    </row>
    <row r="1662" spans="6:7" x14ac:dyDescent="0.25">
      <c r="F1662" s="157"/>
      <c r="G1662" s="131"/>
    </row>
    <row r="1663" spans="6:7" x14ac:dyDescent="0.25">
      <c r="F1663" s="157"/>
      <c r="G1663" s="131"/>
    </row>
    <row r="1664" spans="6:7" x14ac:dyDescent="0.25">
      <c r="F1664" s="157"/>
      <c r="G1664" s="131"/>
    </row>
    <row r="1665" spans="6:7" x14ac:dyDescent="0.25">
      <c r="F1665" s="157"/>
      <c r="G1665" s="131"/>
    </row>
    <row r="1666" spans="6:7" x14ac:dyDescent="0.25">
      <c r="F1666" s="157"/>
      <c r="G1666" s="131"/>
    </row>
    <row r="1667" spans="6:7" x14ac:dyDescent="0.25">
      <c r="F1667" s="157"/>
      <c r="G1667" s="131"/>
    </row>
    <row r="1668" spans="6:7" x14ac:dyDescent="0.25">
      <c r="F1668" s="157"/>
      <c r="G1668" s="131"/>
    </row>
    <row r="1669" spans="6:7" x14ac:dyDescent="0.25">
      <c r="F1669" s="157"/>
      <c r="G1669" s="131"/>
    </row>
    <row r="1670" spans="6:7" x14ac:dyDescent="0.25">
      <c r="F1670" s="157"/>
      <c r="G1670" s="131"/>
    </row>
    <row r="1671" spans="6:7" x14ac:dyDescent="0.25">
      <c r="F1671" s="157"/>
      <c r="G1671" s="131"/>
    </row>
    <row r="1672" spans="6:7" x14ac:dyDescent="0.25">
      <c r="F1672" s="157"/>
      <c r="G1672" s="131"/>
    </row>
    <row r="1673" spans="6:7" x14ac:dyDescent="0.25">
      <c r="F1673" s="157"/>
      <c r="G1673" s="131"/>
    </row>
    <row r="1674" spans="6:7" x14ac:dyDescent="0.25">
      <c r="F1674" s="157"/>
      <c r="G1674" s="131"/>
    </row>
    <row r="1675" spans="6:7" x14ac:dyDescent="0.25">
      <c r="F1675" s="157"/>
      <c r="G1675" s="131"/>
    </row>
    <row r="1676" spans="6:7" x14ac:dyDescent="0.25">
      <c r="F1676" s="157"/>
      <c r="G1676" s="131"/>
    </row>
    <row r="1677" spans="6:7" x14ac:dyDescent="0.25">
      <c r="F1677" s="157"/>
      <c r="G1677" s="131"/>
    </row>
    <row r="1678" spans="6:7" x14ac:dyDescent="0.25">
      <c r="F1678" s="157"/>
      <c r="G1678" s="131"/>
    </row>
    <row r="1679" spans="6:7" x14ac:dyDescent="0.25">
      <c r="F1679" s="157"/>
      <c r="G1679" s="131"/>
    </row>
    <row r="1680" spans="6:7" x14ac:dyDescent="0.25">
      <c r="F1680" s="157"/>
      <c r="G1680" s="131"/>
    </row>
    <row r="1681" spans="6:7" x14ac:dyDescent="0.25">
      <c r="F1681" s="157"/>
      <c r="G1681" s="131"/>
    </row>
    <row r="1682" spans="6:7" x14ac:dyDescent="0.25">
      <c r="F1682" s="157"/>
      <c r="G1682" s="131"/>
    </row>
    <row r="1683" spans="6:7" x14ac:dyDescent="0.25">
      <c r="F1683" s="157"/>
      <c r="G1683" s="131"/>
    </row>
    <row r="1684" spans="6:7" x14ac:dyDescent="0.25">
      <c r="F1684" s="157"/>
      <c r="G1684" s="131"/>
    </row>
    <row r="1685" spans="6:7" x14ac:dyDescent="0.25">
      <c r="F1685" s="157"/>
      <c r="G1685" s="131"/>
    </row>
    <row r="1686" spans="6:7" x14ac:dyDescent="0.25">
      <c r="F1686" s="157"/>
      <c r="G1686" s="131"/>
    </row>
    <row r="1687" spans="6:7" x14ac:dyDescent="0.25">
      <c r="F1687" s="157"/>
      <c r="G1687" s="131"/>
    </row>
    <row r="1688" spans="6:7" x14ac:dyDescent="0.25">
      <c r="F1688" s="157"/>
      <c r="G1688" s="131"/>
    </row>
    <row r="1689" spans="6:7" x14ac:dyDescent="0.25">
      <c r="F1689" s="157"/>
      <c r="G1689" s="131"/>
    </row>
    <row r="1690" spans="6:7" x14ac:dyDescent="0.25">
      <c r="F1690" s="157"/>
      <c r="G1690" s="131"/>
    </row>
    <row r="1691" spans="6:7" x14ac:dyDescent="0.25">
      <c r="F1691" s="157"/>
      <c r="G1691" s="131"/>
    </row>
    <row r="1692" spans="6:7" x14ac:dyDescent="0.25">
      <c r="F1692" s="157"/>
      <c r="G1692" s="131"/>
    </row>
    <row r="1693" spans="6:7" x14ac:dyDescent="0.25">
      <c r="F1693" s="157"/>
      <c r="G1693" s="131"/>
    </row>
    <row r="1694" spans="6:7" x14ac:dyDescent="0.25">
      <c r="F1694" s="157"/>
      <c r="G1694" s="131"/>
    </row>
    <row r="1695" spans="6:7" x14ac:dyDescent="0.25">
      <c r="F1695" s="157"/>
      <c r="G1695" s="131"/>
    </row>
    <row r="1696" spans="6:7" x14ac:dyDescent="0.25">
      <c r="F1696" s="157"/>
      <c r="G1696" s="131"/>
    </row>
    <row r="1697" spans="6:7" x14ac:dyDescent="0.25">
      <c r="F1697" s="157"/>
      <c r="G1697" s="131"/>
    </row>
    <row r="1698" spans="6:7" x14ac:dyDescent="0.25">
      <c r="F1698" s="157"/>
      <c r="G1698" s="131"/>
    </row>
    <row r="1699" spans="6:7" x14ac:dyDescent="0.25">
      <c r="F1699" s="157"/>
      <c r="G1699" s="131"/>
    </row>
    <row r="1700" spans="6:7" x14ac:dyDescent="0.25">
      <c r="F1700" s="157"/>
      <c r="G1700" s="131"/>
    </row>
    <row r="1701" spans="6:7" x14ac:dyDescent="0.25">
      <c r="F1701" s="157"/>
      <c r="G1701" s="131"/>
    </row>
    <row r="1702" spans="6:7" x14ac:dyDescent="0.25">
      <c r="F1702" s="157"/>
      <c r="G1702" s="131"/>
    </row>
    <row r="1703" spans="6:7" x14ac:dyDescent="0.25">
      <c r="F1703" s="157"/>
      <c r="G1703" s="131"/>
    </row>
    <row r="1704" spans="6:7" x14ac:dyDescent="0.25">
      <c r="F1704" s="157"/>
      <c r="G1704" s="131"/>
    </row>
    <row r="1705" spans="6:7" x14ac:dyDescent="0.25">
      <c r="F1705" s="157"/>
      <c r="G1705" s="131"/>
    </row>
    <row r="1706" spans="6:7" x14ac:dyDescent="0.25">
      <c r="F1706" s="157"/>
      <c r="G1706" s="131"/>
    </row>
    <row r="1707" spans="6:7" x14ac:dyDescent="0.25">
      <c r="F1707" s="157"/>
      <c r="G1707" s="131"/>
    </row>
    <row r="1708" spans="6:7" x14ac:dyDescent="0.25">
      <c r="F1708" s="157"/>
      <c r="G1708" s="131"/>
    </row>
    <row r="1709" spans="6:7" x14ac:dyDescent="0.25">
      <c r="F1709" s="157"/>
      <c r="G1709" s="131"/>
    </row>
    <row r="1710" spans="6:7" x14ac:dyDescent="0.25">
      <c r="F1710" s="157"/>
      <c r="G1710" s="131"/>
    </row>
    <row r="1711" spans="6:7" x14ac:dyDescent="0.25">
      <c r="F1711" s="157"/>
      <c r="G1711" s="131"/>
    </row>
    <row r="1712" spans="6:7" x14ac:dyDescent="0.25">
      <c r="F1712" s="157"/>
      <c r="G1712" s="131"/>
    </row>
    <row r="1713" spans="6:7" x14ac:dyDescent="0.25">
      <c r="F1713" s="157"/>
      <c r="G1713" s="131"/>
    </row>
    <row r="1714" spans="6:7" x14ac:dyDescent="0.25">
      <c r="F1714" s="157"/>
      <c r="G1714" s="131"/>
    </row>
    <row r="1715" spans="6:7" x14ac:dyDescent="0.25">
      <c r="F1715" s="157"/>
      <c r="G1715" s="131"/>
    </row>
    <row r="1716" spans="6:7" x14ac:dyDescent="0.25">
      <c r="F1716" s="157"/>
      <c r="G1716" s="131"/>
    </row>
    <row r="1717" spans="6:7" x14ac:dyDescent="0.25">
      <c r="F1717" s="157"/>
      <c r="G1717" s="131"/>
    </row>
    <row r="1718" spans="6:7" x14ac:dyDescent="0.25">
      <c r="F1718" s="157"/>
      <c r="G1718" s="131"/>
    </row>
    <row r="1719" spans="6:7" x14ac:dyDescent="0.25">
      <c r="F1719" s="157"/>
      <c r="G1719" s="131"/>
    </row>
    <row r="1720" spans="6:7" x14ac:dyDescent="0.25">
      <c r="F1720" s="157"/>
      <c r="G1720" s="131"/>
    </row>
    <row r="1721" spans="6:7" x14ac:dyDescent="0.25">
      <c r="F1721" s="157"/>
      <c r="G1721" s="131"/>
    </row>
    <row r="1722" spans="6:7" x14ac:dyDescent="0.25">
      <c r="F1722" s="157"/>
      <c r="G1722" s="131"/>
    </row>
    <row r="1723" spans="6:7" x14ac:dyDescent="0.25">
      <c r="F1723" s="157"/>
      <c r="G1723" s="131"/>
    </row>
    <row r="1724" spans="6:7" x14ac:dyDescent="0.25">
      <c r="F1724" s="157"/>
      <c r="G1724" s="131"/>
    </row>
    <row r="1725" spans="6:7" x14ac:dyDescent="0.25">
      <c r="F1725" s="157"/>
      <c r="G1725" s="131"/>
    </row>
    <row r="1726" spans="6:7" x14ac:dyDescent="0.25">
      <c r="F1726" s="157"/>
      <c r="G1726" s="131"/>
    </row>
    <row r="1727" spans="6:7" x14ac:dyDescent="0.25">
      <c r="F1727" s="157"/>
      <c r="G1727" s="131"/>
    </row>
    <row r="1728" spans="6:7" x14ac:dyDescent="0.25">
      <c r="F1728" s="157"/>
      <c r="G1728" s="131"/>
    </row>
    <row r="1729" spans="6:7" x14ac:dyDescent="0.25">
      <c r="F1729" s="157"/>
      <c r="G1729" s="131"/>
    </row>
    <row r="1730" spans="6:7" x14ac:dyDescent="0.25">
      <c r="F1730" s="157"/>
      <c r="G1730" s="131"/>
    </row>
    <row r="1731" spans="6:7" x14ac:dyDescent="0.25">
      <c r="F1731" s="157"/>
      <c r="G1731" s="131"/>
    </row>
    <row r="1732" spans="6:7" x14ac:dyDescent="0.25">
      <c r="F1732" s="157"/>
      <c r="G1732" s="131"/>
    </row>
    <row r="1733" spans="6:7" x14ac:dyDescent="0.25">
      <c r="F1733" s="157"/>
      <c r="G1733" s="131"/>
    </row>
    <row r="1734" spans="6:7" x14ac:dyDescent="0.25">
      <c r="F1734" s="157"/>
      <c r="G1734" s="131"/>
    </row>
    <row r="1735" spans="6:7" x14ac:dyDescent="0.25">
      <c r="F1735" s="157"/>
      <c r="G1735" s="131"/>
    </row>
    <row r="1736" spans="6:7" x14ac:dyDescent="0.25">
      <c r="F1736" s="157"/>
      <c r="G1736" s="131"/>
    </row>
    <row r="1737" spans="6:7" x14ac:dyDescent="0.25">
      <c r="F1737" s="157"/>
      <c r="G1737" s="131"/>
    </row>
    <row r="1738" spans="6:7" x14ac:dyDescent="0.25">
      <c r="F1738" s="157"/>
      <c r="G1738" s="131"/>
    </row>
    <row r="1739" spans="6:7" x14ac:dyDescent="0.25">
      <c r="F1739" s="157"/>
      <c r="G1739" s="131"/>
    </row>
    <row r="1740" spans="6:7" x14ac:dyDescent="0.25">
      <c r="F1740" s="157"/>
      <c r="G1740" s="131"/>
    </row>
    <row r="1741" spans="6:7" x14ac:dyDescent="0.25">
      <c r="F1741" s="157"/>
      <c r="G1741" s="131"/>
    </row>
    <row r="1742" spans="6:7" x14ac:dyDescent="0.25">
      <c r="F1742" s="157"/>
      <c r="G1742" s="131"/>
    </row>
    <row r="1743" spans="6:7" x14ac:dyDescent="0.25">
      <c r="F1743" s="157"/>
      <c r="G1743" s="131"/>
    </row>
    <row r="1744" spans="6:7" x14ac:dyDescent="0.25">
      <c r="F1744" s="157"/>
      <c r="G1744" s="131"/>
    </row>
    <row r="1745" spans="6:7" x14ac:dyDescent="0.25">
      <c r="F1745" s="157"/>
      <c r="G1745" s="131"/>
    </row>
    <row r="1746" spans="6:7" x14ac:dyDescent="0.25">
      <c r="F1746" s="157"/>
      <c r="G1746" s="131"/>
    </row>
    <row r="1747" spans="6:7" x14ac:dyDescent="0.25">
      <c r="F1747" s="157"/>
      <c r="G1747" s="131"/>
    </row>
    <row r="1748" spans="6:7" x14ac:dyDescent="0.25">
      <c r="F1748" s="157"/>
      <c r="G1748" s="131"/>
    </row>
    <row r="1749" spans="6:7" x14ac:dyDescent="0.25">
      <c r="F1749" s="157"/>
      <c r="G1749" s="131"/>
    </row>
    <row r="1750" spans="6:7" x14ac:dyDescent="0.25">
      <c r="F1750" s="157"/>
      <c r="G1750" s="131"/>
    </row>
    <row r="1751" spans="6:7" x14ac:dyDescent="0.25">
      <c r="F1751" s="157"/>
      <c r="G1751" s="131"/>
    </row>
    <row r="1752" spans="6:7" x14ac:dyDescent="0.25">
      <c r="F1752" s="157"/>
      <c r="G1752" s="131"/>
    </row>
    <row r="1753" spans="6:7" x14ac:dyDescent="0.25">
      <c r="F1753" s="157"/>
      <c r="G1753" s="131"/>
    </row>
    <row r="1754" spans="6:7" x14ac:dyDescent="0.25">
      <c r="F1754" s="157"/>
      <c r="G1754" s="131"/>
    </row>
    <row r="1755" spans="6:7" x14ac:dyDescent="0.25">
      <c r="F1755" s="157"/>
      <c r="G1755" s="131"/>
    </row>
    <row r="1756" spans="6:7" x14ac:dyDescent="0.25">
      <c r="F1756" s="157"/>
      <c r="G1756" s="131"/>
    </row>
    <row r="1757" spans="6:7" x14ac:dyDescent="0.25">
      <c r="F1757" s="157"/>
      <c r="G1757" s="131"/>
    </row>
    <row r="1758" spans="6:7" x14ac:dyDescent="0.25">
      <c r="F1758" s="157"/>
      <c r="G1758" s="131"/>
    </row>
    <row r="1759" spans="6:7" x14ac:dyDescent="0.25">
      <c r="F1759" s="157"/>
      <c r="G1759" s="131"/>
    </row>
    <row r="1760" spans="6:7" x14ac:dyDescent="0.25">
      <c r="F1760" s="157"/>
      <c r="G1760" s="131"/>
    </row>
    <row r="1761" spans="6:7" x14ac:dyDescent="0.25">
      <c r="F1761" s="157"/>
      <c r="G1761" s="131"/>
    </row>
    <row r="1762" spans="6:7" x14ac:dyDescent="0.25">
      <c r="F1762" s="157"/>
      <c r="G1762" s="131"/>
    </row>
    <row r="1763" spans="6:7" x14ac:dyDescent="0.25">
      <c r="F1763" s="157"/>
      <c r="G1763" s="131"/>
    </row>
    <row r="1764" spans="6:7" x14ac:dyDescent="0.25">
      <c r="F1764" s="157"/>
      <c r="G1764" s="131"/>
    </row>
    <row r="1765" spans="6:7" x14ac:dyDescent="0.25">
      <c r="F1765" s="157"/>
      <c r="G1765" s="131"/>
    </row>
    <row r="1766" spans="6:7" x14ac:dyDescent="0.25">
      <c r="F1766" s="157"/>
      <c r="G1766" s="131"/>
    </row>
    <row r="1767" spans="6:7" x14ac:dyDescent="0.25">
      <c r="F1767" s="157"/>
      <c r="G1767" s="131"/>
    </row>
    <row r="1768" spans="6:7" x14ac:dyDescent="0.25">
      <c r="F1768" s="157"/>
      <c r="G1768" s="131"/>
    </row>
    <row r="1769" spans="6:7" x14ac:dyDescent="0.25">
      <c r="F1769" s="157"/>
      <c r="G1769" s="131"/>
    </row>
    <row r="1770" spans="6:7" x14ac:dyDescent="0.25">
      <c r="F1770" s="157"/>
      <c r="G1770" s="131"/>
    </row>
    <row r="1771" spans="6:7" x14ac:dyDescent="0.25">
      <c r="F1771" s="157"/>
      <c r="G1771" s="131"/>
    </row>
    <row r="1772" spans="6:7" x14ac:dyDescent="0.25">
      <c r="F1772" s="157"/>
      <c r="G1772" s="131"/>
    </row>
    <row r="1773" spans="6:7" x14ac:dyDescent="0.25">
      <c r="F1773" s="157"/>
      <c r="G1773" s="131"/>
    </row>
    <row r="1774" spans="6:7" x14ac:dyDescent="0.25">
      <c r="F1774" s="157"/>
      <c r="G1774" s="131"/>
    </row>
    <row r="1775" spans="6:7" x14ac:dyDescent="0.25">
      <c r="F1775" s="157"/>
      <c r="G1775" s="131"/>
    </row>
    <row r="1776" spans="6:7" x14ac:dyDescent="0.25">
      <c r="F1776" s="157"/>
      <c r="G1776" s="131"/>
    </row>
    <row r="1777" spans="6:7" x14ac:dyDescent="0.25">
      <c r="F1777" s="157"/>
      <c r="G1777" s="131"/>
    </row>
    <row r="1778" spans="6:7" x14ac:dyDescent="0.25">
      <c r="F1778" s="157"/>
      <c r="G1778" s="131"/>
    </row>
    <row r="1779" spans="6:7" x14ac:dyDescent="0.25">
      <c r="F1779" s="157"/>
      <c r="G1779" s="131"/>
    </row>
    <row r="1780" spans="6:7" x14ac:dyDescent="0.25">
      <c r="F1780" s="157"/>
      <c r="G1780" s="131"/>
    </row>
    <row r="1781" spans="6:7" x14ac:dyDescent="0.25">
      <c r="F1781" s="157"/>
      <c r="G1781" s="131"/>
    </row>
    <row r="1782" spans="6:7" x14ac:dyDescent="0.25">
      <c r="F1782" s="157"/>
      <c r="G1782" s="131"/>
    </row>
    <row r="1783" spans="6:7" x14ac:dyDescent="0.25">
      <c r="F1783" s="157"/>
      <c r="G1783" s="131"/>
    </row>
    <row r="1784" spans="6:7" x14ac:dyDescent="0.25">
      <c r="F1784" s="157"/>
      <c r="G1784" s="131"/>
    </row>
    <row r="1785" spans="6:7" x14ac:dyDescent="0.25">
      <c r="F1785" s="157"/>
      <c r="G1785" s="131"/>
    </row>
    <row r="1786" spans="6:7" x14ac:dyDescent="0.25">
      <c r="F1786" s="157"/>
      <c r="G1786" s="131"/>
    </row>
    <row r="1787" spans="6:7" x14ac:dyDescent="0.25">
      <c r="F1787" s="157"/>
      <c r="G1787" s="131"/>
    </row>
    <row r="1788" spans="6:7" x14ac:dyDescent="0.25">
      <c r="F1788" s="157"/>
      <c r="G1788" s="131"/>
    </row>
    <row r="1789" spans="6:7" x14ac:dyDescent="0.25">
      <c r="F1789" s="157"/>
      <c r="G1789" s="131"/>
    </row>
    <row r="1790" spans="6:7" x14ac:dyDescent="0.25">
      <c r="F1790" s="157"/>
      <c r="G1790" s="131"/>
    </row>
    <row r="1791" spans="6:7" x14ac:dyDescent="0.25">
      <c r="F1791" s="157"/>
      <c r="G1791" s="131"/>
    </row>
    <row r="1792" spans="6:7" x14ac:dyDescent="0.25">
      <c r="F1792" s="157"/>
      <c r="G1792" s="131"/>
    </row>
    <row r="1793" spans="6:7" x14ac:dyDescent="0.25">
      <c r="F1793" s="157"/>
      <c r="G1793" s="131"/>
    </row>
    <row r="1794" spans="6:7" x14ac:dyDescent="0.25">
      <c r="F1794" s="157"/>
      <c r="G1794" s="131"/>
    </row>
    <row r="1795" spans="6:7" x14ac:dyDescent="0.25">
      <c r="F1795" s="157"/>
      <c r="G1795" s="131"/>
    </row>
    <row r="1796" spans="6:7" x14ac:dyDescent="0.25">
      <c r="F1796" s="157"/>
      <c r="G1796" s="131"/>
    </row>
    <row r="1797" spans="6:7" x14ac:dyDescent="0.25">
      <c r="F1797" s="157"/>
      <c r="G1797" s="131"/>
    </row>
    <row r="1798" spans="6:7" x14ac:dyDescent="0.25">
      <c r="F1798" s="157"/>
      <c r="G1798" s="131"/>
    </row>
    <row r="1799" spans="6:7" x14ac:dyDescent="0.25">
      <c r="F1799" s="157"/>
      <c r="G1799" s="131"/>
    </row>
    <row r="1800" spans="6:7" x14ac:dyDescent="0.25">
      <c r="F1800" s="157"/>
      <c r="G1800" s="131"/>
    </row>
    <row r="1801" spans="6:7" x14ac:dyDescent="0.25">
      <c r="F1801" s="157"/>
      <c r="G1801" s="131"/>
    </row>
    <row r="1802" spans="6:7" x14ac:dyDescent="0.25">
      <c r="F1802" s="157"/>
      <c r="G1802" s="131"/>
    </row>
    <row r="1803" spans="6:7" x14ac:dyDescent="0.25">
      <c r="F1803" s="157"/>
      <c r="G1803" s="131"/>
    </row>
    <row r="1804" spans="6:7" x14ac:dyDescent="0.25">
      <c r="F1804" s="157"/>
      <c r="G1804" s="131"/>
    </row>
    <row r="1805" spans="6:7" x14ac:dyDescent="0.25">
      <c r="F1805" s="157"/>
      <c r="G1805" s="131"/>
    </row>
    <row r="1806" spans="6:7" x14ac:dyDescent="0.25">
      <c r="F1806" s="157"/>
      <c r="G1806" s="131"/>
    </row>
    <row r="1807" spans="6:7" x14ac:dyDescent="0.25">
      <c r="F1807" s="157"/>
      <c r="G1807" s="131"/>
    </row>
    <row r="1808" spans="6:7" x14ac:dyDescent="0.25">
      <c r="F1808" s="157"/>
      <c r="G1808" s="131"/>
    </row>
    <row r="1809" spans="6:7" x14ac:dyDescent="0.25">
      <c r="F1809" s="157"/>
      <c r="G1809" s="131"/>
    </row>
    <row r="1810" spans="6:7" x14ac:dyDescent="0.25">
      <c r="F1810" s="157"/>
      <c r="G1810" s="131"/>
    </row>
    <row r="1811" spans="6:7" x14ac:dyDescent="0.25">
      <c r="F1811" s="157"/>
      <c r="G1811" s="131"/>
    </row>
    <row r="1812" spans="6:7" x14ac:dyDescent="0.25">
      <c r="F1812" s="157"/>
      <c r="G1812" s="131"/>
    </row>
    <row r="1813" spans="6:7" x14ac:dyDescent="0.25">
      <c r="F1813" s="157"/>
      <c r="G1813" s="131"/>
    </row>
    <row r="1814" spans="6:7" x14ac:dyDescent="0.25">
      <c r="F1814" s="157"/>
      <c r="G1814" s="131"/>
    </row>
    <row r="1815" spans="6:7" x14ac:dyDescent="0.25">
      <c r="F1815" s="157"/>
      <c r="G1815" s="131"/>
    </row>
    <row r="1816" spans="6:7" x14ac:dyDescent="0.25">
      <c r="F1816" s="157"/>
      <c r="G1816" s="131"/>
    </row>
    <row r="1817" spans="6:7" x14ac:dyDescent="0.25">
      <c r="F1817" s="157"/>
      <c r="G1817" s="131"/>
    </row>
    <row r="1818" spans="6:7" x14ac:dyDescent="0.25">
      <c r="F1818" s="157"/>
      <c r="G1818" s="131"/>
    </row>
    <row r="1819" spans="6:7" x14ac:dyDescent="0.25">
      <c r="F1819" s="157"/>
      <c r="G1819" s="131"/>
    </row>
    <row r="1820" spans="6:7" x14ac:dyDescent="0.25">
      <c r="F1820" s="157"/>
      <c r="G1820" s="131"/>
    </row>
    <row r="1821" spans="6:7" x14ac:dyDescent="0.25">
      <c r="F1821" s="157"/>
      <c r="G1821" s="131"/>
    </row>
    <row r="1822" spans="6:7" x14ac:dyDescent="0.25">
      <c r="F1822" s="157"/>
      <c r="G1822" s="131"/>
    </row>
    <row r="1823" spans="6:7" x14ac:dyDescent="0.25">
      <c r="F1823" s="157"/>
      <c r="G1823" s="131"/>
    </row>
    <row r="1824" spans="6:7" x14ac:dyDescent="0.25">
      <c r="F1824" s="157"/>
      <c r="G1824" s="131"/>
    </row>
    <row r="1825" spans="6:7" x14ac:dyDescent="0.25">
      <c r="F1825" s="157"/>
      <c r="G1825" s="131"/>
    </row>
    <row r="1826" spans="6:7" x14ac:dyDescent="0.25">
      <c r="F1826" s="157"/>
      <c r="G1826" s="131"/>
    </row>
    <row r="1827" spans="6:7" x14ac:dyDescent="0.25">
      <c r="F1827" s="157"/>
      <c r="G1827" s="131"/>
    </row>
    <row r="1828" spans="6:7" x14ac:dyDescent="0.25">
      <c r="F1828" s="157"/>
      <c r="G1828" s="131"/>
    </row>
    <row r="1829" spans="6:7" x14ac:dyDescent="0.25">
      <c r="F1829" s="157"/>
      <c r="G1829" s="131"/>
    </row>
    <row r="1830" spans="6:7" x14ac:dyDescent="0.25">
      <c r="F1830" s="157"/>
      <c r="G1830" s="131"/>
    </row>
    <row r="1831" spans="6:7" x14ac:dyDescent="0.25">
      <c r="F1831" s="157"/>
      <c r="G1831" s="131"/>
    </row>
    <row r="1832" spans="6:7" x14ac:dyDescent="0.25">
      <c r="F1832" s="157"/>
      <c r="G1832" s="131"/>
    </row>
    <row r="1833" spans="6:7" x14ac:dyDescent="0.25">
      <c r="F1833" s="157"/>
      <c r="G1833" s="131"/>
    </row>
    <row r="1834" spans="6:7" x14ac:dyDescent="0.25">
      <c r="F1834" s="157"/>
      <c r="G1834" s="131"/>
    </row>
    <row r="1835" spans="6:7" x14ac:dyDescent="0.25">
      <c r="F1835" s="157"/>
      <c r="G1835" s="131"/>
    </row>
    <row r="1836" spans="6:7" x14ac:dyDescent="0.25">
      <c r="F1836" s="157"/>
      <c r="G1836" s="131"/>
    </row>
    <row r="1837" spans="6:7" x14ac:dyDescent="0.25">
      <c r="F1837" s="157"/>
      <c r="G1837" s="131"/>
    </row>
    <row r="1838" spans="6:7" x14ac:dyDescent="0.25">
      <c r="F1838" s="157"/>
      <c r="G1838" s="131"/>
    </row>
    <row r="1839" spans="6:7" x14ac:dyDescent="0.25">
      <c r="F1839" s="157"/>
      <c r="G1839" s="131"/>
    </row>
    <row r="1840" spans="6:7" x14ac:dyDescent="0.25">
      <c r="F1840" s="157"/>
      <c r="G1840" s="131"/>
    </row>
    <row r="1841" spans="6:7" x14ac:dyDescent="0.25">
      <c r="F1841" s="157"/>
      <c r="G1841" s="131"/>
    </row>
    <row r="1842" spans="6:7" x14ac:dyDescent="0.25">
      <c r="F1842" s="157"/>
      <c r="G1842" s="131"/>
    </row>
    <row r="1843" spans="6:7" x14ac:dyDescent="0.25">
      <c r="F1843" s="157"/>
      <c r="G1843" s="131"/>
    </row>
    <row r="1844" spans="6:7" x14ac:dyDescent="0.25">
      <c r="F1844" s="157"/>
      <c r="G1844" s="131"/>
    </row>
    <row r="1845" spans="6:7" x14ac:dyDescent="0.25">
      <c r="F1845" s="157"/>
      <c r="G1845" s="131"/>
    </row>
    <row r="1846" spans="6:7" x14ac:dyDescent="0.25">
      <c r="F1846" s="157"/>
      <c r="G1846" s="131"/>
    </row>
    <row r="1847" spans="6:7" x14ac:dyDescent="0.25">
      <c r="F1847" s="157"/>
      <c r="G1847" s="131"/>
    </row>
    <row r="1848" spans="6:7" x14ac:dyDescent="0.25">
      <c r="F1848" s="157"/>
      <c r="G1848" s="131"/>
    </row>
    <row r="1849" spans="6:7" x14ac:dyDescent="0.25">
      <c r="F1849" s="157"/>
      <c r="G1849" s="131"/>
    </row>
    <row r="1850" spans="6:7" x14ac:dyDescent="0.25">
      <c r="F1850" s="157"/>
      <c r="G1850" s="131"/>
    </row>
    <row r="1851" spans="6:7" x14ac:dyDescent="0.25">
      <c r="F1851" s="157"/>
      <c r="G1851" s="131"/>
    </row>
    <row r="1852" spans="6:7" x14ac:dyDescent="0.25">
      <c r="F1852" s="157"/>
      <c r="G1852" s="131"/>
    </row>
    <row r="1853" spans="6:7" x14ac:dyDescent="0.25">
      <c r="F1853" s="157"/>
      <c r="G1853" s="131"/>
    </row>
    <row r="1854" spans="6:7" x14ac:dyDescent="0.25">
      <c r="F1854" s="157"/>
      <c r="G1854" s="131"/>
    </row>
    <row r="1855" spans="6:7" x14ac:dyDescent="0.25">
      <c r="F1855" s="157"/>
      <c r="G1855" s="131"/>
    </row>
    <row r="1856" spans="6:7" x14ac:dyDescent="0.25">
      <c r="F1856" s="157"/>
      <c r="G1856" s="131"/>
    </row>
    <row r="1857" spans="6:7" x14ac:dyDescent="0.25">
      <c r="F1857" s="157"/>
      <c r="G1857" s="131"/>
    </row>
    <row r="1858" spans="6:7" x14ac:dyDescent="0.25">
      <c r="F1858" s="157"/>
      <c r="G1858" s="131"/>
    </row>
    <row r="1859" spans="6:7" x14ac:dyDescent="0.25">
      <c r="F1859" s="157"/>
      <c r="G1859" s="131"/>
    </row>
    <row r="1860" spans="6:7" x14ac:dyDescent="0.25">
      <c r="F1860" s="157"/>
      <c r="G1860" s="131"/>
    </row>
    <row r="1861" spans="6:7" x14ac:dyDescent="0.25">
      <c r="F1861" s="157"/>
      <c r="G1861" s="131"/>
    </row>
    <row r="1862" spans="6:7" x14ac:dyDescent="0.25">
      <c r="F1862" s="157"/>
      <c r="G1862" s="131"/>
    </row>
    <row r="1863" spans="6:7" x14ac:dyDescent="0.25">
      <c r="F1863" s="157"/>
      <c r="G1863" s="131"/>
    </row>
    <row r="1864" spans="6:7" x14ac:dyDescent="0.25">
      <c r="F1864" s="157"/>
      <c r="G1864" s="131"/>
    </row>
    <row r="1865" spans="6:7" x14ac:dyDescent="0.25">
      <c r="F1865" s="157"/>
      <c r="G1865" s="131"/>
    </row>
    <row r="1866" spans="6:7" x14ac:dyDescent="0.25">
      <c r="F1866" s="157"/>
      <c r="G1866" s="131"/>
    </row>
    <row r="1867" spans="6:7" x14ac:dyDescent="0.25">
      <c r="F1867" s="157"/>
      <c r="G1867" s="131"/>
    </row>
    <row r="1868" spans="6:7" x14ac:dyDescent="0.25">
      <c r="F1868" s="157"/>
      <c r="G1868" s="131"/>
    </row>
    <row r="1869" spans="6:7" x14ac:dyDescent="0.25">
      <c r="F1869" s="157"/>
      <c r="G1869" s="131"/>
    </row>
    <row r="1870" spans="6:7" x14ac:dyDescent="0.25">
      <c r="F1870" s="157"/>
      <c r="G1870" s="131"/>
    </row>
    <row r="1871" spans="6:7" x14ac:dyDescent="0.25">
      <c r="F1871" s="157"/>
      <c r="G1871" s="131"/>
    </row>
    <row r="1872" spans="6:7" x14ac:dyDescent="0.25">
      <c r="F1872" s="157"/>
      <c r="G1872" s="131"/>
    </row>
    <row r="1873" spans="6:7" x14ac:dyDescent="0.25">
      <c r="F1873" s="157"/>
      <c r="G1873" s="131"/>
    </row>
    <row r="1874" spans="6:7" x14ac:dyDescent="0.25">
      <c r="F1874" s="157"/>
      <c r="G1874" s="131"/>
    </row>
    <row r="1875" spans="6:7" x14ac:dyDescent="0.25">
      <c r="F1875" s="157"/>
      <c r="G1875" s="131"/>
    </row>
    <row r="1876" spans="6:7" x14ac:dyDescent="0.25">
      <c r="F1876" s="157"/>
      <c r="G1876" s="131"/>
    </row>
    <row r="1877" spans="6:7" x14ac:dyDescent="0.25">
      <c r="F1877" s="157"/>
      <c r="G1877" s="131"/>
    </row>
    <row r="1878" spans="6:7" x14ac:dyDescent="0.25">
      <c r="F1878" s="157"/>
      <c r="G1878" s="131"/>
    </row>
    <row r="1879" spans="6:7" x14ac:dyDescent="0.25">
      <c r="F1879" s="157"/>
      <c r="G1879" s="131"/>
    </row>
    <row r="1880" spans="6:7" x14ac:dyDescent="0.25">
      <c r="F1880" s="157"/>
      <c r="G1880" s="131"/>
    </row>
    <row r="1881" spans="6:7" x14ac:dyDescent="0.25">
      <c r="F1881" s="157"/>
      <c r="G1881" s="131"/>
    </row>
    <row r="1882" spans="6:7" x14ac:dyDescent="0.25">
      <c r="F1882" s="157"/>
      <c r="G1882" s="131"/>
    </row>
    <row r="1883" spans="6:7" x14ac:dyDescent="0.25">
      <c r="F1883" s="157"/>
      <c r="G1883" s="131"/>
    </row>
    <row r="1884" spans="6:7" x14ac:dyDescent="0.25">
      <c r="F1884" s="157"/>
      <c r="G1884" s="131"/>
    </row>
    <row r="1885" spans="6:7" x14ac:dyDescent="0.25">
      <c r="F1885" s="157"/>
      <c r="G1885" s="131"/>
    </row>
    <row r="1886" spans="6:7" x14ac:dyDescent="0.25">
      <c r="F1886" s="157"/>
      <c r="G1886" s="131"/>
    </row>
    <row r="1887" spans="6:7" x14ac:dyDescent="0.25">
      <c r="F1887" s="157"/>
      <c r="G1887" s="131"/>
    </row>
    <row r="1888" spans="6:7" x14ac:dyDescent="0.25">
      <c r="F1888" s="157"/>
      <c r="G1888" s="131"/>
    </row>
    <row r="1889" spans="6:7" x14ac:dyDescent="0.25">
      <c r="F1889" s="157"/>
      <c r="G1889" s="131"/>
    </row>
    <row r="1890" spans="6:7" x14ac:dyDescent="0.25">
      <c r="F1890" s="157"/>
      <c r="G1890" s="131"/>
    </row>
    <row r="1891" spans="6:7" x14ac:dyDescent="0.25">
      <c r="F1891" s="157"/>
      <c r="G1891" s="131"/>
    </row>
    <row r="1892" spans="6:7" x14ac:dyDescent="0.25">
      <c r="F1892" s="157"/>
      <c r="G1892" s="131"/>
    </row>
    <row r="1893" spans="6:7" x14ac:dyDescent="0.25">
      <c r="F1893" s="157"/>
      <c r="G1893" s="131"/>
    </row>
    <row r="1894" spans="6:7" x14ac:dyDescent="0.25">
      <c r="F1894" s="157"/>
      <c r="G1894" s="131"/>
    </row>
    <row r="1895" spans="6:7" x14ac:dyDescent="0.25">
      <c r="F1895" s="157"/>
      <c r="G1895" s="131"/>
    </row>
    <row r="1896" spans="6:7" x14ac:dyDescent="0.25">
      <c r="F1896" s="157"/>
      <c r="G1896" s="131"/>
    </row>
    <row r="1897" spans="6:7" x14ac:dyDescent="0.25">
      <c r="F1897" s="157"/>
      <c r="G1897" s="131"/>
    </row>
    <row r="1898" spans="6:7" x14ac:dyDescent="0.25">
      <c r="F1898" s="157"/>
      <c r="G1898" s="131"/>
    </row>
    <row r="1899" spans="6:7" x14ac:dyDescent="0.25">
      <c r="F1899" s="157"/>
      <c r="G1899" s="131"/>
    </row>
    <row r="1900" spans="6:7" x14ac:dyDescent="0.25">
      <c r="F1900" s="157"/>
      <c r="G1900" s="131"/>
    </row>
    <row r="1901" spans="6:7" x14ac:dyDescent="0.25">
      <c r="F1901" s="157"/>
      <c r="G1901" s="131"/>
    </row>
    <row r="1902" spans="6:7" x14ac:dyDescent="0.25">
      <c r="F1902" s="157"/>
      <c r="G1902" s="131"/>
    </row>
    <row r="1903" spans="6:7" x14ac:dyDescent="0.25">
      <c r="F1903" s="157"/>
      <c r="G1903" s="131"/>
    </row>
    <row r="1904" spans="6:7" x14ac:dyDescent="0.25">
      <c r="F1904" s="157"/>
      <c r="G1904" s="131"/>
    </row>
    <row r="1905" spans="6:7" x14ac:dyDescent="0.25">
      <c r="F1905" s="157"/>
      <c r="G1905" s="131"/>
    </row>
    <row r="1906" spans="6:7" x14ac:dyDescent="0.25">
      <c r="F1906" s="157"/>
      <c r="G1906" s="131"/>
    </row>
    <row r="1907" spans="6:7" x14ac:dyDescent="0.25">
      <c r="F1907" s="157"/>
      <c r="G1907" s="131"/>
    </row>
    <row r="1908" spans="6:7" x14ac:dyDescent="0.25">
      <c r="F1908" s="157"/>
      <c r="G1908" s="131"/>
    </row>
    <row r="1909" spans="6:7" x14ac:dyDescent="0.25">
      <c r="F1909" s="157"/>
      <c r="G1909" s="131"/>
    </row>
    <row r="1910" spans="6:7" x14ac:dyDescent="0.25">
      <c r="F1910" s="157"/>
      <c r="G1910" s="131"/>
    </row>
    <row r="1911" spans="6:7" x14ac:dyDescent="0.25">
      <c r="F1911" s="157"/>
      <c r="G1911" s="131"/>
    </row>
    <row r="1912" spans="6:7" x14ac:dyDescent="0.25">
      <c r="F1912" s="157"/>
      <c r="G1912" s="131"/>
    </row>
    <row r="1913" spans="6:7" x14ac:dyDescent="0.25">
      <c r="F1913" s="157"/>
      <c r="G1913" s="131"/>
    </row>
    <row r="1914" spans="6:7" x14ac:dyDescent="0.25">
      <c r="F1914" s="157"/>
      <c r="G1914" s="131"/>
    </row>
    <row r="1915" spans="6:7" x14ac:dyDescent="0.25">
      <c r="F1915" s="157"/>
      <c r="G1915" s="131"/>
    </row>
    <row r="1916" spans="6:7" x14ac:dyDescent="0.25">
      <c r="F1916" s="157"/>
      <c r="G1916" s="131"/>
    </row>
    <row r="1917" spans="6:7" x14ac:dyDescent="0.25">
      <c r="F1917" s="157"/>
      <c r="G1917" s="131"/>
    </row>
    <row r="1918" spans="6:7" x14ac:dyDescent="0.25">
      <c r="F1918" s="157"/>
      <c r="G1918" s="131"/>
    </row>
    <row r="1919" spans="6:7" x14ac:dyDescent="0.25">
      <c r="F1919" s="157"/>
      <c r="G1919" s="131"/>
    </row>
    <row r="1920" spans="6:7" x14ac:dyDescent="0.25">
      <c r="F1920" s="157"/>
      <c r="G1920" s="131"/>
    </row>
    <row r="1921" spans="6:7" x14ac:dyDescent="0.25">
      <c r="F1921" s="157"/>
      <c r="G1921" s="131"/>
    </row>
    <row r="1922" spans="6:7" x14ac:dyDescent="0.25">
      <c r="F1922" s="157"/>
      <c r="G1922" s="131"/>
    </row>
    <row r="1923" spans="6:7" x14ac:dyDescent="0.25">
      <c r="F1923" s="157"/>
      <c r="G1923" s="131"/>
    </row>
    <row r="1924" spans="6:7" x14ac:dyDescent="0.25">
      <c r="F1924" s="157"/>
      <c r="G1924" s="131"/>
    </row>
    <row r="1925" spans="6:7" x14ac:dyDescent="0.25">
      <c r="F1925" s="157"/>
      <c r="G1925" s="131"/>
    </row>
    <row r="1926" spans="6:7" x14ac:dyDescent="0.25">
      <c r="F1926" s="157"/>
      <c r="G1926" s="131"/>
    </row>
    <row r="1927" spans="6:7" x14ac:dyDescent="0.25">
      <c r="F1927" s="157"/>
      <c r="G1927" s="131"/>
    </row>
    <row r="1928" spans="6:7" x14ac:dyDescent="0.25">
      <c r="F1928" s="157"/>
      <c r="G1928" s="131"/>
    </row>
    <row r="1929" spans="6:7" x14ac:dyDescent="0.25">
      <c r="F1929" s="157"/>
      <c r="G1929" s="131"/>
    </row>
    <row r="1930" spans="6:7" x14ac:dyDescent="0.25">
      <c r="F1930" s="157"/>
      <c r="G1930" s="131"/>
    </row>
    <row r="1931" spans="6:7" x14ac:dyDescent="0.25">
      <c r="F1931" s="157"/>
      <c r="G1931" s="131"/>
    </row>
    <row r="1932" spans="6:7" x14ac:dyDescent="0.25">
      <c r="F1932" s="157"/>
      <c r="G1932" s="131"/>
    </row>
    <row r="1933" spans="6:7" x14ac:dyDescent="0.25">
      <c r="F1933" s="157"/>
      <c r="G1933" s="131"/>
    </row>
    <row r="1934" spans="6:7" x14ac:dyDescent="0.25">
      <c r="F1934" s="157"/>
      <c r="G1934" s="131"/>
    </row>
    <row r="1935" spans="6:7" x14ac:dyDescent="0.25">
      <c r="F1935" s="157"/>
      <c r="G1935" s="131"/>
    </row>
    <row r="1936" spans="6:7" x14ac:dyDescent="0.25">
      <c r="F1936" s="157"/>
      <c r="G1936" s="131"/>
    </row>
    <row r="1937" spans="6:7" x14ac:dyDescent="0.25">
      <c r="F1937" s="157"/>
      <c r="G1937" s="131"/>
    </row>
    <row r="1938" spans="6:7" x14ac:dyDescent="0.25">
      <c r="F1938" s="157"/>
      <c r="G1938" s="131"/>
    </row>
    <row r="1939" spans="6:7" x14ac:dyDescent="0.25">
      <c r="F1939" s="157"/>
      <c r="G1939" s="131"/>
    </row>
    <row r="1940" spans="6:7" x14ac:dyDescent="0.25">
      <c r="F1940" s="157"/>
      <c r="G1940" s="131"/>
    </row>
    <row r="1941" spans="6:7" x14ac:dyDescent="0.25">
      <c r="F1941" s="157"/>
      <c r="G1941" s="131"/>
    </row>
    <row r="1942" spans="6:7" x14ac:dyDescent="0.25">
      <c r="F1942" s="157"/>
      <c r="G1942" s="131"/>
    </row>
    <row r="1943" spans="6:7" x14ac:dyDescent="0.25">
      <c r="F1943" s="157"/>
      <c r="G1943" s="131"/>
    </row>
    <row r="1944" spans="6:7" x14ac:dyDescent="0.25">
      <c r="F1944" s="157"/>
      <c r="G1944" s="131"/>
    </row>
    <row r="1945" spans="6:7" x14ac:dyDescent="0.25">
      <c r="F1945" s="157"/>
      <c r="G1945" s="131"/>
    </row>
    <row r="1946" spans="6:7" x14ac:dyDescent="0.25">
      <c r="F1946" s="157"/>
      <c r="G1946" s="131"/>
    </row>
    <row r="1947" spans="6:7" x14ac:dyDescent="0.25">
      <c r="F1947" s="157"/>
      <c r="G1947" s="131"/>
    </row>
    <row r="1948" spans="6:7" x14ac:dyDescent="0.25">
      <c r="F1948" s="157"/>
      <c r="G1948" s="131"/>
    </row>
    <row r="1949" spans="6:7" x14ac:dyDescent="0.25">
      <c r="F1949" s="157"/>
      <c r="G1949" s="131"/>
    </row>
    <row r="1950" spans="6:7" x14ac:dyDescent="0.25">
      <c r="F1950" s="157"/>
      <c r="G1950" s="131"/>
    </row>
    <row r="1951" spans="6:7" x14ac:dyDescent="0.25">
      <c r="F1951" s="157"/>
      <c r="G1951" s="131"/>
    </row>
    <row r="1952" spans="6:7" x14ac:dyDescent="0.25">
      <c r="F1952" s="157"/>
      <c r="G1952" s="131"/>
    </row>
    <row r="1953" spans="6:7" x14ac:dyDescent="0.25">
      <c r="F1953" s="157"/>
      <c r="G1953" s="131"/>
    </row>
    <row r="1954" spans="6:7" x14ac:dyDescent="0.25">
      <c r="F1954" s="157"/>
      <c r="G1954" s="131"/>
    </row>
    <row r="1955" spans="6:7" x14ac:dyDescent="0.25">
      <c r="F1955" s="157"/>
      <c r="G1955" s="131"/>
    </row>
    <row r="1956" spans="6:7" x14ac:dyDescent="0.25">
      <c r="F1956" s="157"/>
      <c r="G1956" s="131"/>
    </row>
    <row r="1957" spans="6:7" x14ac:dyDescent="0.25">
      <c r="F1957" s="157"/>
      <c r="G1957" s="131"/>
    </row>
    <row r="1958" spans="6:7" x14ac:dyDescent="0.25">
      <c r="F1958" s="157"/>
      <c r="G1958" s="131"/>
    </row>
    <row r="1959" spans="6:7" x14ac:dyDescent="0.25">
      <c r="F1959" s="157"/>
      <c r="G1959" s="131"/>
    </row>
    <row r="1960" spans="6:7" x14ac:dyDescent="0.25">
      <c r="F1960" s="157"/>
      <c r="G1960" s="131"/>
    </row>
    <row r="1961" spans="6:7" x14ac:dyDescent="0.25">
      <c r="F1961" s="157"/>
      <c r="G1961" s="131"/>
    </row>
    <row r="1962" spans="6:7" x14ac:dyDescent="0.25">
      <c r="F1962" s="157"/>
      <c r="G1962" s="131"/>
    </row>
    <row r="1963" spans="6:7" x14ac:dyDescent="0.25">
      <c r="F1963" s="157"/>
      <c r="G1963" s="131"/>
    </row>
    <row r="1964" spans="6:7" x14ac:dyDescent="0.25">
      <c r="F1964" s="157"/>
      <c r="G1964" s="131"/>
    </row>
    <row r="1965" spans="6:7" x14ac:dyDescent="0.25">
      <c r="F1965" s="157"/>
      <c r="G1965" s="131"/>
    </row>
    <row r="1966" spans="6:7" x14ac:dyDescent="0.25">
      <c r="F1966" s="157"/>
      <c r="G1966" s="131"/>
    </row>
    <row r="1967" spans="6:7" x14ac:dyDescent="0.25">
      <c r="F1967" s="157"/>
      <c r="G1967" s="131"/>
    </row>
    <row r="1968" spans="6:7" x14ac:dyDescent="0.25">
      <c r="F1968" s="157"/>
      <c r="G1968" s="131"/>
    </row>
    <row r="1969" spans="6:7" x14ac:dyDescent="0.25">
      <c r="F1969" s="157"/>
      <c r="G1969" s="131"/>
    </row>
    <row r="1970" spans="6:7" x14ac:dyDescent="0.25">
      <c r="F1970" s="157"/>
      <c r="G1970" s="131"/>
    </row>
    <row r="1971" spans="6:7" x14ac:dyDescent="0.25">
      <c r="F1971" s="157"/>
      <c r="G1971" s="131"/>
    </row>
    <row r="1972" spans="6:7" x14ac:dyDescent="0.25">
      <c r="F1972" s="157"/>
      <c r="G1972" s="131"/>
    </row>
    <row r="1973" spans="6:7" x14ac:dyDescent="0.25">
      <c r="F1973" s="157"/>
      <c r="G1973" s="131"/>
    </row>
    <row r="1974" spans="6:7" x14ac:dyDescent="0.25">
      <c r="F1974" s="157"/>
      <c r="G1974" s="131"/>
    </row>
    <row r="1975" spans="6:7" x14ac:dyDescent="0.25">
      <c r="F1975" s="157"/>
      <c r="G1975" s="131"/>
    </row>
    <row r="1976" spans="6:7" x14ac:dyDescent="0.25">
      <c r="F1976" s="157"/>
      <c r="G1976" s="131"/>
    </row>
    <row r="1977" spans="6:7" x14ac:dyDescent="0.25">
      <c r="F1977" s="157"/>
      <c r="G1977" s="131"/>
    </row>
    <row r="1978" spans="6:7" x14ac:dyDescent="0.25">
      <c r="F1978" s="157"/>
      <c r="G1978" s="131"/>
    </row>
    <row r="1979" spans="6:7" x14ac:dyDescent="0.25">
      <c r="F1979" s="157"/>
      <c r="G1979" s="131"/>
    </row>
    <row r="1980" spans="6:7" x14ac:dyDescent="0.25">
      <c r="F1980" s="157"/>
      <c r="G1980" s="131"/>
    </row>
    <row r="1981" spans="6:7" x14ac:dyDescent="0.25">
      <c r="F1981" s="157"/>
      <c r="G1981" s="131"/>
    </row>
    <row r="1982" spans="6:7" x14ac:dyDescent="0.25">
      <c r="F1982" s="157"/>
      <c r="G1982" s="131"/>
    </row>
    <row r="1983" spans="6:7" x14ac:dyDescent="0.25">
      <c r="F1983" s="157"/>
      <c r="G1983" s="131"/>
    </row>
    <row r="1984" spans="6:7" x14ac:dyDescent="0.25">
      <c r="F1984" s="157"/>
      <c r="G1984" s="131"/>
    </row>
    <row r="1985" spans="6:7" x14ac:dyDescent="0.25">
      <c r="F1985" s="157"/>
      <c r="G1985" s="131"/>
    </row>
    <row r="1986" spans="6:7" x14ac:dyDescent="0.25">
      <c r="F1986" s="157"/>
      <c r="G1986" s="131"/>
    </row>
    <row r="1987" spans="6:7" x14ac:dyDescent="0.25">
      <c r="F1987" s="157"/>
      <c r="G1987" s="131"/>
    </row>
    <row r="1988" spans="6:7" x14ac:dyDescent="0.25">
      <c r="F1988" s="157"/>
      <c r="G1988" s="131"/>
    </row>
    <row r="1989" spans="6:7" x14ac:dyDescent="0.25">
      <c r="F1989" s="157"/>
      <c r="G1989" s="131"/>
    </row>
    <row r="1990" spans="6:7" x14ac:dyDescent="0.25">
      <c r="F1990" s="157"/>
      <c r="G1990" s="131"/>
    </row>
    <row r="1991" spans="6:7" x14ac:dyDescent="0.25">
      <c r="F1991" s="157"/>
      <c r="G1991" s="131"/>
    </row>
    <row r="1992" spans="6:7" x14ac:dyDescent="0.25">
      <c r="F1992" s="157"/>
      <c r="G1992" s="131"/>
    </row>
    <row r="1993" spans="6:7" x14ac:dyDescent="0.25">
      <c r="F1993" s="157"/>
      <c r="G1993" s="131"/>
    </row>
    <row r="1994" spans="6:7" x14ac:dyDescent="0.25">
      <c r="F1994" s="157"/>
      <c r="G1994" s="131"/>
    </row>
    <row r="1995" spans="6:7" x14ac:dyDescent="0.25">
      <c r="F1995" s="157"/>
      <c r="G1995" s="131"/>
    </row>
    <row r="1996" spans="6:7" x14ac:dyDescent="0.25">
      <c r="F1996" s="157"/>
      <c r="G1996" s="131"/>
    </row>
    <row r="1997" spans="6:7" x14ac:dyDescent="0.25">
      <c r="F1997" s="157"/>
      <c r="G1997" s="131"/>
    </row>
    <row r="1998" spans="6:7" x14ac:dyDescent="0.25">
      <c r="F1998" s="157"/>
      <c r="G1998" s="131"/>
    </row>
    <row r="1999" spans="6:7" x14ac:dyDescent="0.25">
      <c r="F1999" s="157"/>
      <c r="G1999" s="131"/>
    </row>
    <row r="2000" spans="6:7" x14ac:dyDescent="0.25">
      <c r="F2000" s="157"/>
      <c r="G2000" s="131"/>
    </row>
    <row r="2001" spans="6:7" x14ac:dyDescent="0.25">
      <c r="F2001" s="157"/>
      <c r="G2001" s="131"/>
    </row>
    <row r="2002" spans="6:7" x14ac:dyDescent="0.25">
      <c r="F2002" s="157"/>
      <c r="G2002" s="131"/>
    </row>
    <row r="2003" spans="6:7" x14ac:dyDescent="0.25">
      <c r="F2003" s="157"/>
      <c r="G2003" s="131"/>
    </row>
    <row r="2004" spans="6:7" x14ac:dyDescent="0.25">
      <c r="F2004" s="157"/>
      <c r="G2004" s="131"/>
    </row>
    <row r="2005" spans="6:7" x14ac:dyDescent="0.25">
      <c r="F2005" s="157"/>
      <c r="G2005" s="131"/>
    </row>
    <row r="2006" spans="6:7" x14ac:dyDescent="0.25">
      <c r="F2006" s="157"/>
      <c r="G2006" s="131"/>
    </row>
    <row r="2007" spans="6:7" x14ac:dyDescent="0.25">
      <c r="F2007" s="157"/>
      <c r="G2007" s="131"/>
    </row>
    <row r="2008" spans="6:7" x14ac:dyDescent="0.25">
      <c r="F2008" s="157"/>
      <c r="G2008" s="131"/>
    </row>
    <row r="2009" spans="6:7" x14ac:dyDescent="0.25">
      <c r="F2009" s="157"/>
      <c r="G2009" s="131"/>
    </row>
    <row r="2010" spans="6:7" x14ac:dyDescent="0.25">
      <c r="F2010" s="157"/>
      <c r="G2010" s="131"/>
    </row>
    <row r="2011" spans="6:7" x14ac:dyDescent="0.25">
      <c r="F2011" s="157"/>
      <c r="G2011" s="131"/>
    </row>
    <row r="2012" spans="6:7" x14ac:dyDescent="0.25">
      <c r="F2012" s="157"/>
      <c r="G2012" s="131"/>
    </row>
    <row r="2013" spans="6:7" x14ac:dyDescent="0.25">
      <c r="F2013" s="157"/>
      <c r="G2013" s="131"/>
    </row>
    <row r="2014" spans="6:7" x14ac:dyDescent="0.25">
      <c r="F2014" s="157"/>
      <c r="G2014" s="131"/>
    </row>
    <row r="2015" spans="6:7" x14ac:dyDescent="0.25">
      <c r="F2015" s="157"/>
      <c r="G2015" s="131"/>
    </row>
    <row r="2016" spans="6:7" x14ac:dyDescent="0.25">
      <c r="F2016" s="157"/>
      <c r="G2016" s="131"/>
    </row>
    <row r="2017" spans="6:7" x14ac:dyDescent="0.25">
      <c r="F2017" s="157"/>
      <c r="G2017" s="131"/>
    </row>
    <row r="2018" spans="6:7" x14ac:dyDescent="0.25">
      <c r="F2018" s="157"/>
      <c r="G2018" s="131"/>
    </row>
    <row r="2019" spans="6:7" x14ac:dyDescent="0.25">
      <c r="F2019" s="157"/>
      <c r="G2019" s="131"/>
    </row>
    <row r="2020" spans="6:7" x14ac:dyDescent="0.25">
      <c r="F2020" s="157"/>
      <c r="G2020" s="131"/>
    </row>
    <row r="2021" spans="6:7" x14ac:dyDescent="0.25">
      <c r="F2021" s="157"/>
      <c r="G2021" s="131"/>
    </row>
    <row r="2022" spans="6:7" x14ac:dyDescent="0.25">
      <c r="F2022" s="157"/>
      <c r="G2022" s="131"/>
    </row>
    <row r="2023" spans="6:7" x14ac:dyDescent="0.25">
      <c r="F2023" s="157"/>
      <c r="G2023" s="131"/>
    </row>
    <row r="2024" spans="6:7" x14ac:dyDescent="0.25">
      <c r="F2024" s="157"/>
      <c r="G2024" s="131"/>
    </row>
    <row r="2025" spans="6:7" x14ac:dyDescent="0.25">
      <c r="F2025" s="157"/>
      <c r="G2025" s="131"/>
    </row>
    <row r="2026" spans="6:7" x14ac:dyDescent="0.25">
      <c r="F2026" s="157"/>
      <c r="G2026" s="131"/>
    </row>
    <row r="2027" spans="6:7" x14ac:dyDescent="0.25">
      <c r="F2027" s="157"/>
      <c r="G2027" s="131"/>
    </row>
    <row r="2028" spans="6:7" x14ac:dyDescent="0.25">
      <c r="F2028" s="157"/>
      <c r="G2028" s="131"/>
    </row>
    <row r="2029" spans="6:7" x14ac:dyDescent="0.25">
      <c r="F2029" s="157"/>
      <c r="G2029" s="131"/>
    </row>
    <row r="2030" spans="6:7" x14ac:dyDescent="0.25">
      <c r="F2030" s="157"/>
      <c r="G2030" s="131"/>
    </row>
    <row r="2031" spans="6:7" x14ac:dyDescent="0.25">
      <c r="F2031" s="157"/>
      <c r="G2031" s="131"/>
    </row>
    <row r="2032" spans="6:7" x14ac:dyDescent="0.25">
      <c r="F2032" s="157"/>
      <c r="G2032" s="131"/>
    </row>
    <row r="2033" spans="6:7" x14ac:dyDescent="0.25">
      <c r="F2033" s="157"/>
      <c r="G2033" s="131"/>
    </row>
    <row r="2034" spans="6:7" x14ac:dyDescent="0.25">
      <c r="F2034" s="157"/>
      <c r="G2034" s="131"/>
    </row>
    <row r="2035" spans="6:7" x14ac:dyDescent="0.25">
      <c r="F2035" s="157"/>
      <c r="G2035" s="131"/>
    </row>
    <row r="2036" spans="6:7" x14ac:dyDescent="0.25">
      <c r="F2036" s="157"/>
      <c r="G2036" s="131"/>
    </row>
    <row r="2037" spans="6:7" x14ac:dyDescent="0.25">
      <c r="F2037" s="157"/>
      <c r="G2037" s="131"/>
    </row>
    <row r="2038" spans="6:7" x14ac:dyDescent="0.25">
      <c r="F2038" s="157"/>
      <c r="G2038" s="131"/>
    </row>
    <row r="2039" spans="6:7" x14ac:dyDescent="0.25">
      <c r="F2039" s="157"/>
      <c r="G2039" s="131"/>
    </row>
    <row r="2040" spans="6:7" x14ac:dyDescent="0.25">
      <c r="F2040" s="157"/>
      <c r="G2040" s="131"/>
    </row>
    <row r="2041" spans="6:7" x14ac:dyDescent="0.25">
      <c r="F2041" s="157"/>
      <c r="G2041" s="131"/>
    </row>
    <row r="2042" spans="6:7" x14ac:dyDescent="0.25">
      <c r="F2042" s="157"/>
      <c r="G2042" s="131"/>
    </row>
    <row r="2043" spans="6:7" x14ac:dyDescent="0.25">
      <c r="F2043" s="157"/>
      <c r="G2043" s="131"/>
    </row>
    <row r="2044" spans="6:7" x14ac:dyDescent="0.25">
      <c r="F2044" s="157"/>
      <c r="G2044" s="131"/>
    </row>
    <row r="2045" spans="6:7" x14ac:dyDescent="0.25">
      <c r="F2045" s="157"/>
      <c r="G2045" s="131"/>
    </row>
    <row r="2046" spans="6:7" x14ac:dyDescent="0.25">
      <c r="F2046" s="157"/>
      <c r="G2046" s="131"/>
    </row>
    <row r="2047" spans="6:7" x14ac:dyDescent="0.25">
      <c r="F2047" s="157"/>
      <c r="G2047" s="131"/>
    </row>
    <row r="2048" spans="6:7" x14ac:dyDescent="0.25">
      <c r="F2048" s="157"/>
      <c r="G2048" s="131"/>
    </row>
    <row r="2049" spans="6:7" x14ac:dyDescent="0.25">
      <c r="F2049" s="157"/>
      <c r="G2049" s="131"/>
    </row>
    <row r="2050" spans="6:7" x14ac:dyDescent="0.25">
      <c r="F2050" s="157"/>
      <c r="G2050" s="131"/>
    </row>
    <row r="2051" spans="6:7" x14ac:dyDescent="0.25">
      <c r="F2051" s="157"/>
      <c r="G2051" s="131"/>
    </row>
    <row r="2052" spans="6:7" x14ac:dyDescent="0.25">
      <c r="F2052" s="157"/>
      <c r="G2052" s="131"/>
    </row>
    <row r="2053" spans="6:7" x14ac:dyDescent="0.25">
      <c r="F2053" s="157"/>
      <c r="G2053" s="131"/>
    </row>
    <row r="2054" spans="6:7" x14ac:dyDescent="0.25">
      <c r="F2054" s="157"/>
      <c r="G2054" s="131"/>
    </row>
    <row r="2055" spans="6:7" x14ac:dyDescent="0.25">
      <c r="F2055" s="157"/>
      <c r="G2055" s="131"/>
    </row>
    <row r="2056" spans="6:7" x14ac:dyDescent="0.25">
      <c r="F2056" s="157"/>
      <c r="G2056" s="131"/>
    </row>
    <row r="2057" spans="6:7" x14ac:dyDescent="0.25">
      <c r="F2057" s="157"/>
      <c r="G2057" s="131"/>
    </row>
    <row r="2058" spans="6:7" x14ac:dyDescent="0.25">
      <c r="F2058" s="157"/>
      <c r="G2058" s="131"/>
    </row>
    <row r="2059" spans="6:7" x14ac:dyDescent="0.25">
      <c r="F2059" s="157"/>
      <c r="G2059" s="131"/>
    </row>
    <row r="2060" spans="6:7" x14ac:dyDescent="0.25">
      <c r="F2060" s="157"/>
      <c r="G2060" s="131"/>
    </row>
    <row r="2061" spans="6:7" x14ac:dyDescent="0.25">
      <c r="F2061" s="157"/>
      <c r="G2061" s="131"/>
    </row>
    <row r="2062" spans="6:7" x14ac:dyDescent="0.25">
      <c r="F2062" s="157"/>
      <c r="G2062" s="131"/>
    </row>
    <row r="2063" spans="6:7" x14ac:dyDescent="0.25">
      <c r="F2063" s="157"/>
      <c r="G2063" s="131"/>
    </row>
    <row r="2064" spans="6:7" x14ac:dyDescent="0.25">
      <c r="F2064" s="157"/>
      <c r="G2064" s="131"/>
    </row>
    <row r="2065" spans="6:7" x14ac:dyDescent="0.25">
      <c r="F2065" s="157"/>
      <c r="G2065" s="131"/>
    </row>
    <row r="2066" spans="6:7" x14ac:dyDescent="0.25">
      <c r="F2066" s="157"/>
      <c r="G2066" s="131"/>
    </row>
    <row r="2067" spans="6:7" x14ac:dyDescent="0.25">
      <c r="F2067" s="157"/>
      <c r="G2067" s="131"/>
    </row>
    <row r="2068" spans="6:7" x14ac:dyDescent="0.25">
      <c r="F2068" s="157"/>
      <c r="G2068" s="131"/>
    </row>
    <row r="2069" spans="6:7" x14ac:dyDescent="0.25">
      <c r="F2069" s="157"/>
      <c r="G2069" s="131"/>
    </row>
    <row r="2070" spans="6:7" x14ac:dyDescent="0.25">
      <c r="F2070" s="157"/>
      <c r="G2070" s="131"/>
    </row>
    <row r="2071" spans="6:7" x14ac:dyDescent="0.25">
      <c r="F2071" s="157"/>
      <c r="G2071" s="131"/>
    </row>
    <row r="2072" spans="6:7" x14ac:dyDescent="0.25">
      <c r="F2072" s="157"/>
      <c r="G2072" s="131"/>
    </row>
    <row r="2073" spans="6:7" x14ac:dyDescent="0.25">
      <c r="F2073" s="157"/>
      <c r="G2073" s="131"/>
    </row>
    <row r="2074" spans="6:7" x14ac:dyDescent="0.25">
      <c r="F2074" s="157"/>
      <c r="G2074" s="131"/>
    </row>
    <row r="2075" spans="6:7" x14ac:dyDescent="0.25">
      <c r="F2075" s="157"/>
      <c r="G2075" s="131"/>
    </row>
    <row r="2076" spans="6:7" x14ac:dyDescent="0.25">
      <c r="F2076" s="157"/>
      <c r="G2076" s="131"/>
    </row>
    <row r="2077" spans="6:7" x14ac:dyDescent="0.25">
      <c r="F2077" s="157"/>
      <c r="G2077" s="131"/>
    </row>
    <row r="2078" spans="6:7" x14ac:dyDescent="0.25">
      <c r="F2078" s="157"/>
      <c r="G2078" s="131"/>
    </row>
    <row r="2079" spans="6:7" x14ac:dyDescent="0.25">
      <c r="F2079" s="157"/>
      <c r="G2079" s="131"/>
    </row>
    <row r="2080" spans="6:7" x14ac:dyDescent="0.25">
      <c r="F2080" s="157"/>
      <c r="G2080" s="131"/>
    </row>
    <row r="2081" spans="6:7" x14ac:dyDescent="0.25">
      <c r="F2081" s="157"/>
      <c r="G2081" s="131"/>
    </row>
    <row r="2082" spans="6:7" x14ac:dyDescent="0.25">
      <c r="F2082" s="157"/>
      <c r="G2082" s="131"/>
    </row>
    <row r="2083" spans="6:7" x14ac:dyDescent="0.25">
      <c r="F2083" s="157"/>
      <c r="G2083" s="131"/>
    </row>
    <row r="2084" spans="6:7" x14ac:dyDescent="0.25">
      <c r="F2084" s="157"/>
      <c r="G2084" s="131"/>
    </row>
    <row r="2085" spans="6:7" x14ac:dyDescent="0.25">
      <c r="F2085" s="157"/>
      <c r="G2085" s="131"/>
    </row>
    <row r="2086" spans="6:7" x14ac:dyDescent="0.25">
      <c r="F2086" s="157"/>
      <c r="G2086" s="131"/>
    </row>
    <row r="2087" spans="6:7" x14ac:dyDescent="0.25">
      <c r="F2087" s="157"/>
      <c r="G2087" s="131"/>
    </row>
    <row r="2088" spans="6:7" x14ac:dyDescent="0.25">
      <c r="F2088" s="157"/>
      <c r="G2088" s="131"/>
    </row>
    <row r="2089" spans="6:7" x14ac:dyDescent="0.25">
      <c r="F2089" s="157"/>
      <c r="G2089" s="131"/>
    </row>
    <row r="2090" spans="6:7" x14ac:dyDescent="0.25">
      <c r="F2090" s="157"/>
      <c r="G2090" s="131"/>
    </row>
    <row r="2091" spans="6:7" x14ac:dyDescent="0.25">
      <c r="F2091" s="157"/>
      <c r="G2091" s="131"/>
    </row>
    <row r="2092" spans="6:7" x14ac:dyDescent="0.25">
      <c r="F2092" s="157"/>
      <c r="G2092" s="131"/>
    </row>
    <row r="2093" spans="6:7" x14ac:dyDescent="0.25">
      <c r="F2093" s="157"/>
      <c r="G2093" s="131"/>
    </row>
    <row r="2094" spans="6:7" x14ac:dyDescent="0.25">
      <c r="F2094" s="157"/>
      <c r="G2094" s="131"/>
    </row>
    <row r="2095" spans="6:7" x14ac:dyDescent="0.25">
      <c r="F2095" s="157"/>
      <c r="G2095" s="131"/>
    </row>
    <row r="2096" spans="6:7" x14ac:dyDescent="0.25">
      <c r="F2096" s="157"/>
      <c r="G2096" s="131"/>
    </row>
    <row r="2097" spans="6:7" x14ac:dyDescent="0.25">
      <c r="F2097" s="157"/>
      <c r="G2097" s="131"/>
    </row>
    <row r="2098" spans="6:7" x14ac:dyDescent="0.25">
      <c r="F2098" s="157"/>
      <c r="G2098" s="131"/>
    </row>
    <row r="2099" spans="6:7" x14ac:dyDescent="0.25">
      <c r="F2099" s="157"/>
      <c r="G2099" s="131"/>
    </row>
    <row r="2100" spans="6:7" x14ac:dyDescent="0.25">
      <c r="F2100" s="157"/>
      <c r="G2100" s="131"/>
    </row>
    <row r="2101" spans="6:7" x14ac:dyDescent="0.25">
      <c r="F2101" s="157"/>
      <c r="G2101" s="131"/>
    </row>
    <row r="2102" spans="6:7" x14ac:dyDescent="0.25">
      <c r="F2102" s="157"/>
      <c r="G2102" s="131"/>
    </row>
    <row r="2103" spans="6:7" x14ac:dyDescent="0.25">
      <c r="F2103" s="157"/>
      <c r="G2103" s="131"/>
    </row>
    <row r="2104" spans="6:7" x14ac:dyDescent="0.25">
      <c r="F2104" s="157"/>
      <c r="G2104" s="131"/>
    </row>
    <row r="2105" spans="6:7" x14ac:dyDescent="0.25">
      <c r="F2105" s="157"/>
      <c r="G2105" s="131"/>
    </row>
    <row r="2106" spans="6:7" x14ac:dyDescent="0.25">
      <c r="F2106" s="157"/>
      <c r="G2106" s="131"/>
    </row>
    <row r="2107" spans="6:7" x14ac:dyDescent="0.25">
      <c r="F2107" s="157"/>
      <c r="G2107" s="131"/>
    </row>
    <row r="2108" spans="6:7" x14ac:dyDescent="0.25">
      <c r="F2108" s="157"/>
      <c r="G2108" s="131"/>
    </row>
    <row r="2109" spans="6:7" x14ac:dyDescent="0.25">
      <c r="F2109" s="157"/>
      <c r="G2109" s="131"/>
    </row>
    <row r="2110" spans="6:7" x14ac:dyDescent="0.25">
      <c r="F2110" s="157"/>
      <c r="G2110" s="131"/>
    </row>
    <row r="2111" spans="6:7" x14ac:dyDescent="0.25">
      <c r="F2111" s="157"/>
      <c r="G2111" s="131"/>
    </row>
    <row r="2112" spans="6:7" x14ac:dyDescent="0.25">
      <c r="F2112" s="157"/>
      <c r="G2112" s="131"/>
    </row>
    <row r="2113" spans="6:7" x14ac:dyDescent="0.25">
      <c r="F2113" s="157"/>
      <c r="G2113" s="131"/>
    </row>
    <row r="2114" spans="6:7" x14ac:dyDescent="0.25">
      <c r="F2114" s="157"/>
      <c r="G2114" s="131"/>
    </row>
    <row r="2115" spans="6:7" x14ac:dyDescent="0.25">
      <c r="F2115" s="157"/>
      <c r="G2115" s="131"/>
    </row>
    <row r="2116" spans="6:7" x14ac:dyDescent="0.25">
      <c r="F2116" s="157"/>
      <c r="G2116" s="131"/>
    </row>
    <row r="2117" spans="6:7" x14ac:dyDescent="0.25">
      <c r="F2117" s="157"/>
      <c r="G2117" s="131"/>
    </row>
    <row r="2118" spans="6:7" x14ac:dyDescent="0.25">
      <c r="F2118" s="157"/>
      <c r="G2118" s="131"/>
    </row>
    <row r="2119" spans="6:7" x14ac:dyDescent="0.25">
      <c r="F2119" s="157"/>
      <c r="G2119" s="131"/>
    </row>
    <row r="2120" spans="6:7" x14ac:dyDescent="0.25">
      <c r="F2120" s="157"/>
      <c r="G2120" s="131"/>
    </row>
    <row r="2121" spans="6:7" x14ac:dyDescent="0.25">
      <c r="F2121" s="157"/>
      <c r="G2121" s="131"/>
    </row>
    <row r="2122" spans="6:7" x14ac:dyDescent="0.25">
      <c r="F2122" s="157"/>
      <c r="G2122" s="131"/>
    </row>
    <row r="2123" spans="6:7" x14ac:dyDescent="0.25">
      <c r="F2123" s="157"/>
      <c r="G2123" s="131"/>
    </row>
    <row r="2124" spans="6:7" x14ac:dyDescent="0.25">
      <c r="F2124" s="157"/>
      <c r="G2124" s="131"/>
    </row>
    <row r="2125" spans="6:7" x14ac:dyDescent="0.25">
      <c r="F2125" s="157"/>
      <c r="G2125" s="131"/>
    </row>
    <row r="2126" spans="6:7" x14ac:dyDescent="0.25">
      <c r="F2126" s="157"/>
      <c r="G2126" s="131"/>
    </row>
    <row r="2127" spans="6:7" x14ac:dyDescent="0.25">
      <c r="F2127" s="157"/>
      <c r="G2127" s="131"/>
    </row>
    <row r="2128" spans="6:7" x14ac:dyDescent="0.25">
      <c r="F2128" s="157"/>
      <c r="G2128" s="131"/>
    </row>
    <row r="2129" spans="6:7" x14ac:dyDescent="0.25">
      <c r="F2129" s="157"/>
      <c r="G2129" s="131"/>
    </row>
    <row r="2130" spans="6:7" x14ac:dyDescent="0.25">
      <c r="F2130" s="157"/>
      <c r="G2130" s="131"/>
    </row>
    <row r="2131" spans="6:7" x14ac:dyDescent="0.25">
      <c r="F2131" s="157"/>
      <c r="G2131" s="131"/>
    </row>
    <row r="2132" spans="6:7" x14ac:dyDescent="0.25">
      <c r="F2132" s="157"/>
      <c r="G2132" s="131"/>
    </row>
    <row r="2133" spans="6:7" x14ac:dyDescent="0.25">
      <c r="F2133" s="157"/>
      <c r="G2133" s="131"/>
    </row>
    <row r="2134" spans="6:7" x14ac:dyDescent="0.25">
      <c r="F2134" s="157"/>
      <c r="G2134" s="131"/>
    </row>
    <row r="2135" spans="6:7" x14ac:dyDescent="0.25">
      <c r="F2135" s="157"/>
      <c r="G2135" s="131"/>
    </row>
    <row r="2136" spans="6:7" x14ac:dyDescent="0.25">
      <c r="F2136" s="157"/>
      <c r="G2136" s="131"/>
    </row>
    <row r="2137" spans="6:7" x14ac:dyDescent="0.25">
      <c r="F2137" s="157"/>
      <c r="G2137" s="131"/>
    </row>
    <row r="2138" spans="6:7" x14ac:dyDescent="0.25">
      <c r="F2138" s="157"/>
      <c r="G2138" s="131"/>
    </row>
    <row r="2139" spans="6:7" x14ac:dyDescent="0.25">
      <c r="F2139" s="157"/>
      <c r="G2139" s="131"/>
    </row>
    <row r="2140" spans="6:7" x14ac:dyDescent="0.25">
      <c r="F2140" s="157"/>
      <c r="G2140" s="131"/>
    </row>
    <row r="2141" spans="6:7" x14ac:dyDescent="0.25">
      <c r="F2141" s="157"/>
      <c r="G2141" s="131"/>
    </row>
    <row r="2142" spans="6:7" x14ac:dyDescent="0.25">
      <c r="F2142" s="157"/>
      <c r="G2142" s="131"/>
    </row>
    <row r="2143" spans="6:7" x14ac:dyDescent="0.25">
      <c r="F2143" s="157"/>
      <c r="G2143" s="131"/>
    </row>
    <row r="2144" spans="6:7" x14ac:dyDescent="0.25">
      <c r="F2144" s="157"/>
      <c r="G2144" s="131"/>
    </row>
    <row r="2145" spans="6:7" x14ac:dyDescent="0.25">
      <c r="F2145" s="157"/>
      <c r="G2145" s="131"/>
    </row>
    <row r="2146" spans="6:7" x14ac:dyDescent="0.25">
      <c r="F2146" s="157"/>
      <c r="G2146" s="131"/>
    </row>
    <row r="2147" spans="6:7" x14ac:dyDescent="0.25">
      <c r="F2147" s="157"/>
      <c r="G2147" s="131"/>
    </row>
    <row r="2148" spans="6:7" x14ac:dyDescent="0.25">
      <c r="F2148" s="157"/>
      <c r="G2148" s="131"/>
    </row>
    <row r="2149" spans="6:7" x14ac:dyDescent="0.25">
      <c r="F2149" s="157"/>
      <c r="G2149" s="131"/>
    </row>
    <row r="2150" spans="6:7" x14ac:dyDescent="0.25">
      <c r="F2150" s="157"/>
      <c r="G2150" s="131"/>
    </row>
    <row r="2151" spans="6:7" x14ac:dyDescent="0.25">
      <c r="F2151" s="157"/>
      <c r="G2151" s="131"/>
    </row>
    <row r="2152" spans="6:7" x14ac:dyDescent="0.25">
      <c r="F2152" s="157"/>
      <c r="G2152" s="131"/>
    </row>
    <row r="2153" spans="6:7" x14ac:dyDescent="0.25">
      <c r="F2153" s="157"/>
      <c r="G2153" s="131"/>
    </row>
    <row r="2154" spans="6:7" x14ac:dyDescent="0.25">
      <c r="F2154" s="157"/>
      <c r="G2154" s="131"/>
    </row>
    <row r="2155" spans="6:7" x14ac:dyDescent="0.25">
      <c r="F2155" s="157"/>
      <c r="G2155" s="131"/>
    </row>
    <row r="2156" spans="6:7" x14ac:dyDescent="0.25">
      <c r="F2156" s="157"/>
      <c r="G2156" s="131"/>
    </row>
    <row r="2157" spans="6:7" x14ac:dyDescent="0.25">
      <c r="F2157" s="157"/>
      <c r="G2157" s="131"/>
    </row>
    <row r="2158" spans="6:7" x14ac:dyDescent="0.25">
      <c r="F2158" s="157"/>
      <c r="G2158" s="131"/>
    </row>
    <row r="2159" spans="6:7" x14ac:dyDescent="0.25">
      <c r="F2159" s="157"/>
      <c r="G2159" s="131"/>
    </row>
    <row r="2160" spans="6:7" x14ac:dyDescent="0.25">
      <c r="F2160" s="157"/>
      <c r="G2160" s="131"/>
    </row>
    <row r="2161" spans="6:7" x14ac:dyDescent="0.25">
      <c r="F2161" s="157"/>
      <c r="G2161" s="131"/>
    </row>
    <row r="2162" spans="6:7" x14ac:dyDescent="0.25">
      <c r="F2162" s="157"/>
      <c r="G2162" s="131"/>
    </row>
    <row r="2163" spans="6:7" x14ac:dyDescent="0.25">
      <c r="F2163" s="157"/>
      <c r="G2163" s="131"/>
    </row>
    <row r="2164" spans="6:7" x14ac:dyDescent="0.25">
      <c r="F2164" s="157"/>
      <c r="G2164" s="131"/>
    </row>
    <row r="2165" spans="6:7" x14ac:dyDescent="0.25">
      <c r="F2165" s="157"/>
      <c r="G2165" s="131"/>
    </row>
    <row r="2166" spans="6:7" x14ac:dyDescent="0.25">
      <c r="F2166" s="157"/>
      <c r="G2166" s="131"/>
    </row>
    <row r="2167" spans="6:7" x14ac:dyDescent="0.25">
      <c r="F2167" s="157"/>
      <c r="G2167" s="131"/>
    </row>
    <row r="2168" spans="6:7" x14ac:dyDescent="0.25">
      <c r="F2168" s="157"/>
      <c r="G2168" s="131"/>
    </row>
    <row r="2169" spans="6:7" x14ac:dyDescent="0.25">
      <c r="F2169" s="157"/>
      <c r="G2169" s="131"/>
    </row>
    <row r="2170" spans="6:7" x14ac:dyDescent="0.25">
      <c r="F2170" s="157"/>
      <c r="G2170" s="131"/>
    </row>
    <row r="2171" spans="6:7" x14ac:dyDescent="0.25">
      <c r="F2171" s="157"/>
      <c r="G2171" s="131"/>
    </row>
    <row r="2172" spans="6:7" x14ac:dyDescent="0.25">
      <c r="F2172" s="157"/>
      <c r="G2172" s="131"/>
    </row>
    <row r="2173" spans="6:7" x14ac:dyDescent="0.25">
      <c r="F2173" s="157"/>
      <c r="G2173" s="131"/>
    </row>
    <row r="2174" spans="6:7" x14ac:dyDescent="0.25">
      <c r="F2174" s="157"/>
      <c r="G2174" s="131"/>
    </row>
    <row r="2175" spans="6:7" x14ac:dyDescent="0.25">
      <c r="F2175" s="157"/>
      <c r="G2175" s="131"/>
    </row>
    <row r="2176" spans="6:7" x14ac:dyDescent="0.25">
      <c r="F2176" s="157"/>
      <c r="G2176" s="131"/>
    </row>
    <row r="2177" spans="6:7" x14ac:dyDescent="0.25">
      <c r="F2177" s="157"/>
      <c r="G2177" s="131"/>
    </row>
    <row r="2178" spans="6:7" x14ac:dyDescent="0.25">
      <c r="F2178" s="157"/>
      <c r="G2178" s="131"/>
    </row>
    <row r="2179" spans="6:7" x14ac:dyDescent="0.25">
      <c r="F2179" s="157"/>
      <c r="G2179" s="131"/>
    </row>
    <row r="2180" spans="6:7" x14ac:dyDescent="0.25">
      <c r="F2180" s="157"/>
      <c r="G2180" s="131"/>
    </row>
    <row r="2181" spans="6:7" x14ac:dyDescent="0.25">
      <c r="F2181" s="157"/>
      <c r="G2181" s="131"/>
    </row>
    <row r="2182" spans="6:7" x14ac:dyDescent="0.25">
      <c r="F2182" s="157"/>
      <c r="G2182" s="131"/>
    </row>
    <row r="2183" spans="6:7" x14ac:dyDescent="0.25">
      <c r="F2183" s="157"/>
      <c r="G2183" s="131"/>
    </row>
    <row r="2184" spans="6:7" x14ac:dyDescent="0.25">
      <c r="F2184" s="157"/>
      <c r="G2184" s="131"/>
    </row>
    <row r="2185" spans="6:7" x14ac:dyDescent="0.25">
      <c r="F2185" s="157"/>
      <c r="G2185" s="131"/>
    </row>
    <row r="2186" spans="6:7" x14ac:dyDescent="0.25">
      <c r="F2186" s="157"/>
      <c r="G2186" s="131"/>
    </row>
    <row r="2187" spans="6:7" x14ac:dyDescent="0.25">
      <c r="F2187" s="157"/>
      <c r="G2187" s="131"/>
    </row>
    <row r="2188" spans="6:7" x14ac:dyDescent="0.25">
      <c r="F2188" s="157"/>
      <c r="G2188" s="131"/>
    </row>
    <row r="2189" spans="6:7" x14ac:dyDescent="0.25">
      <c r="F2189" s="157"/>
      <c r="G2189" s="131"/>
    </row>
    <row r="2190" spans="6:7" x14ac:dyDescent="0.25">
      <c r="F2190" s="157"/>
      <c r="G2190" s="131"/>
    </row>
    <row r="2191" spans="6:7" x14ac:dyDescent="0.25">
      <c r="F2191" s="157"/>
      <c r="G2191" s="131"/>
    </row>
    <row r="2192" spans="6:7" x14ac:dyDescent="0.25">
      <c r="F2192" s="157"/>
      <c r="G2192" s="131"/>
    </row>
    <row r="2193" spans="6:7" x14ac:dyDescent="0.25">
      <c r="F2193" s="157"/>
      <c r="G2193" s="131"/>
    </row>
    <row r="2194" spans="6:7" x14ac:dyDescent="0.25">
      <c r="F2194" s="157"/>
      <c r="G2194" s="131"/>
    </row>
    <row r="2195" spans="6:7" x14ac:dyDescent="0.25">
      <c r="F2195" s="157"/>
      <c r="G2195" s="131"/>
    </row>
    <row r="2196" spans="6:7" x14ac:dyDescent="0.25">
      <c r="F2196" s="157"/>
      <c r="G2196" s="131"/>
    </row>
    <row r="2197" spans="6:7" x14ac:dyDescent="0.25">
      <c r="F2197" s="157"/>
      <c r="G2197" s="131"/>
    </row>
    <row r="2198" spans="6:7" x14ac:dyDescent="0.25">
      <c r="F2198" s="157"/>
      <c r="G2198" s="131"/>
    </row>
    <row r="2199" spans="6:7" x14ac:dyDescent="0.25">
      <c r="F2199" s="157"/>
      <c r="G2199" s="131"/>
    </row>
    <row r="2200" spans="6:7" x14ac:dyDescent="0.25">
      <c r="F2200" s="157"/>
      <c r="G2200" s="131"/>
    </row>
    <row r="2201" spans="6:7" x14ac:dyDescent="0.25">
      <c r="F2201" s="157"/>
      <c r="G2201" s="131"/>
    </row>
    <row r="2202" spans="6:7" x14ac:dyDescent="0.25">
      <c r="F2202" s="157"/>
      <c r="G2202" s="131"/>
    </row>
    <row r="2203" spans="6:7" x14ac:dyDescent="0.25">
      <c r="F2203" s="157"/>
      <c r="G2203" s="131"/>
    </row>
    <row r="2204" spans="6:7" x14ac:dyDescent="0.25">
      <c r="F2204" s="157"/>
      <c r="G2204" s="131"/>
    </row>
    <row r="2205" spans="6:7" x14ac:dyDescent="0.25">
      <c r="F2205" s="157"/>
      <c r="G2205" s="131"/>
    </row>
    <row r="2206" spans="6:7" x14ac:dyDescent="0.25">
      <c r="F2206" s="157"/>
      <c r="G2206" s="131"/>
    </row>
    <row r="2207" spans="6:7" x14ac:dyDescent="0.25">
      <c r="F2207" s="157"/>
      <c r="G2207" s="131"/>
    </row>
    <row r="2208" spans="6:7" x14ac:dyDescent="0.25">
      <c r="F2208" s="157"/>
      <c r="G2208" s="131"/>
    </row>
    <row r="2209" spans="6:7" x14ac:dyDescent="0.25">
      <c r="F2209" s="157"/>
      <c r="G2209" s="131"/>
    </row>
    <row r="2210" spans="6:7" x14ac:dyDescent="0.25">
      <c r="F2210" s="157"/>
      <c r="G2210" s="131"/>
    </row>
    <row r="2211" spans="6:7" x14ac:dyDescent="0.25">
      <c r="F2211" s="157"/>
      <c r="G2211" s="131"/>
    </row>
    <row r="2212" spans="6:7" x14ac:dyDescent="0.25">
      <c r="F2212" s="157"/>
      <c r="G2212" s="131"/>
    </row>
    <row r="2213" spans="6:7" x14ac:dyDescent="0.25">
      <c r="F2213" s="157"/>
      <c r="G2213" s="131"/>
    </row>
    <row r="2214" spans="6:7" x14ac:dyDescent="0.25">
      <c r="F2214" s="157"/>
      <c r="G2214" s="131"/>
    </row>
    <row r="2215" spans="6:7" x14ac:dyDescent="0.25">
      <c r="F2215" s="157"/>
      <c r="G2215" s="131"/>
    </row>
    <row r="2216" spans="6:7" x14ac:dyDescent="0.25">
      <c r="F2216" s="157"/>
      <c r="G2216" s="131"/>
    </row>
    <row r="2217" spans="6:7" x14ac:dyDescent="0.25">
      <c r="F2217" s="157"/>
      <c r="G2217" s="131"/>
    </row>
    <row r="2218" spans="6:7" x14ac:dyDescent="0.25">
      <c r="F2218" s="157"/>
      <c r="G2218" s="131"/>
    </row>
    <row r="2219" spans="6:7" x14ac:dyDescent="0.25">
      <c r="F2219" s="157"/>
      <c r="G2219" s="131"/>
    </row>
    <row r="2220" spans="6:7" x14ac:dyDescent="0.25">
      <c r="F2220" s="157"/>
      <c r="G2220" s="131"/>
    </row>
    <row r="2221" spans="6:7" x14ac:dyDescent="0.25">
      <c r="F2221" s="157"/>
      <c r="G2221" s="131"/>
    </row>
    <row r="2222" spans="6:7" x14ac:dyDescent="0.25">
      <c r="F2222" s="157"/>
      <c r="G2222" s="131"/>
    </row>
    <row r="2223" spans="6:7" x14ac:dyDescent="0.25">
      <c r="F2223" s="157"/>
      <c r="G2223" s="131"/>
    </row>
    <row r="2224" spans="6:7" x14ac:dyDescent="0.25">
      <c r="F2224" s="157"/>
      <c r="G2224" s="131"/>
    </row>
    <row r="2225" spans="6:7" x14ac:dyDescent="0.25">
      <c r="F2225" s="157"/>
      <c r="G2225" s="131"/>
    </row>
    <row r="2226" spans="6:7" x14ac:dyDescent="0.25">
      <c r="F2226" s="157"/>
      <c r="G2226" s="131"/>
    </row>
    <row r="2227" spans="6:7" x14ac:dyDescent="0.25">
      <c r="F2227" s="157"/>
      <c r="G2227" s="131"/>
    </row>
    <row r="2228" spans="6:7" x14ac:dyDescent="0.25">
      <c r="F2228" s="157"/>
      <c r="G2228" s="131"/>
    </row>
    <row r="2229" spans="6:7" x14ac:dyDescent="0.25">
      <c r="F2229" s="157"/>
      <c r="G2229" s="131"/>
    </row>
    <row r="2230" spans="6:7" x14ac:dyDescent="0.25">
      <c r="F2230" s="157"/>
      <c r="G2230" s="131"/>
    </row>
    <row r="2231" spans="6:7" x14ac:dyDescent="0.25">
      <c r="F2231" s="157"/>
      <c r="G2231" s="131"/>
    </row>
    <row r="2232" spans="6:7" x14ac:dyDescent="0.25">
      <c r="F2232" s="157"/>
      <c r="G2232" s="131"/>
    </row>
    <row r="2233" spans="6:7" x14ac:dyDescent="0.25">
      <c r="F2233" s="157"/>
      <c r="G2233" s="131"/>
    </row>
    <row r="2234" spans="6:7" x14ac:dyDescent="0.25">
      <c r="F2234" s="157"/>
      <c r="G2234" s="131"/>
    </row>
    <row r="2235" spans="6:7" x14ac:dyDescent="0.25">
      <c r="F2235" s="157"/>
      <c r="G2235" s="131"/>
    </row>
    <row r="2236" spans="6:7" x14ac:dyDescent="0.25">
      <c r="F2236" s="157"/>
      <c r="G2236" s="131"/>
    </row>
    <row r="2237" spans="6:7" x14ac:dyDescent="0.25">
      <c r="F2237" s="157"/>
      <c r="G2237" s="131"/>
    </row>
    <row r="2238" spans="6:7" x14ac:dyDescent="0.25">
      <c r="F2238" s="157"/>
      <c r="G2238" s="131"/>
    </row>
    <row r="2239" spans="6:7" x14ac:dyDescent="0.25">
      <c r="F2239" s="157"/>
      <c r="G2239" s="131"/>
    </row>
    <row r="2240" spans="6:7" x14ac:dyDescent="0.25">
      <c r="F2240" s="157"/>
      <c r="G2240" s="131"/>
    </row>
    <row r="2241" spans="6:7" x14ac:dyDescent="0.25">
      <c r="F2241" s="157"/>
      <c r="G2241" s="131"/>
    </row>
    <row r="2242" spans="6:7" x14ac:dyDescent="0.25">
      <c r="F2242" s="157"/>
      <c r="G2242" s="131"/>
    </row>
    <row r="2243" spans="6:7" x14ac:dyDescent="0.25">
      <c r="F2243" s="157"/>
      <c r="G2243" s="131"/>
    </row>
    <row r="2244" spans="6:7" x14ac:dyDescent="0.25">
      <c r="F2244" s="157"/>
      <c r="G2244" s="131"/>
    </row>
    <row r="2245" spans="6:7" x14ac:dyDescent="0.25">
      <c r="F2245" s="157"/>
      <c r="G2245" s="131"/>
    </row>
    <row r="2246" spans="6:7" x14ac:dyDescent="0.25">
      <c r="F2246" s="157"/>
      <c r="G2246" s="131"/>
    </row>
    <row r="2247" spans="6:7" x14ac:dyDescent="0.25">
      <c r="F2247" s="157"/>
      <c r="G2247" s="131"/>
    </row>
    <row r="2248" spans="6:7" x14ac:dyDescent="0.25">
      <c r="F2248" s="157"/>
      <c r="G2248" s="131"/>
    </row>
    <row r="2249" spans="6:7" x14ac:dyDescent="0.25">
      <c r="F2249" s="157"/>
      <c r="G2249" s="131"/>
    </row>
    <row r="2250" spans="6:7" x14ac:dyDescent="0.25">
      <c r="F2250" s="157"/>
      <c r="G2250" s="131"/>
    </row>
    <row r="2251" spans="6:7" x14ac:dyDescent="0.25">
      <c r="F2251" s="157"/>
      <c r="G2251" s="131"/>
    </row>
    <row r="2252" spans="6:7" x14ac:dyDescent="0.25">
      <c r="F2252" s="157"/>
      <c r="G2252" s="131"/>
    </row>
    <row r="2253" spans="6:7" x14ac:dyDescent="0.25">
      <c r="F2253" s="157"/>
      <c r="G2253" s="131"/>
    </row>
    <row r="2254" spans="6:7" x14ac:dyDescent="0.25">
      <c r="F2254" s="157"/>
      <c r="G2254" s="131"/>
    </row>
    <row r="2255" spans="6:7" x14ac:dyDescent="0.25">
      <c r="F2255" s="157"/>
      <c r="G2255" s="131"/>
    </row>
    <row r="2256" spans="6:7" x14ac:dyDescent="0.25">
      <c r="F2256" s="157"/>
      <c r="G2256" s="131"/>
    </row>
    <row r="2257" spans="6:7" x14ac:dyDescent="0.25">
      <c r="F2257" s="157"/>
      <c r="G2257" s="131"/>
    </row>
    <row r="2258" spans="6:7" x14ac:dyDescent="0.25">
      <c r="F2258" s="157"/>
      <c r="G2258" s="131"/>
    </row>
    <row r="2259" spans="6:7" x14ac:dyDescent="0.25">
      <c r="F2259" s="157"/>
      <c r="G2259" s="131"/>
    </row>
    <row r="2260" spans="6:7" x14ac:dyDescent="0.25">
      <c r="F2260" s="157"/>
      <c r="G2260" s="131"/>
    </row>
    <row r="2261" spans="6:7" x14ac:dyDescent="0.25">
      <c r="F2261" s="157"/>
      <c r="G2261" s="131"/>
    </row>
    <row r="2262" spans="6:7" x14ac:dyDescent="0.25">
      <c r="F2262" s="157"/>
      <c r="G2262" s="131"/>
    </row>
    <row r="2263" spans="6:7" x14ac:dyDescent="0.25">
      <c r="F2263" s="157"/>
      <c r="G2263" s="131"/>
    </row>
    <row r="2264" spans="6:7" x14ac:dyDescent="0.25">
      <c r="F2264" s="157"/>
      <c r="G2264" s="131"/>
    </row>
    <row r="2265" spans="6:7" x14ac:dyDescent="0.25">
      <c r="F2265" s="157"/>
      <c r="G2265" s="131"/>
    </row>
    <row r="2266" spans="6:7" x14ac:dyDescent="0.25">
      <c r="F2266" s="157"/>
      <c r="G2266" s="131"/>
    </row>
    <row r="2267" spans="6:7" x14ac:dyDescent="0.25">
      <c r="F2267" s="157"/>
      <c r="G2267" s="131"/>
    </row>
    <row r="2268" spans="6:7" x14ac:dyDescent="0.25">
      <c r="F2268" s="157"/>
      <c r="G2268" s="131"/>
    </row>
    <row r="2269" spans="6:7" x14ac:dyDescent="0.25">
      <c r="F2269" s="157"/>
      <c r="G2269" s="131"/>
    </row>
    <row r="2270" spans="6:7" x14ac:dyDescent="0.25">
      <c r="F2270" s="157"/>
      <c r="G2270" s="131"/>
    </row>
    <row r="2271" spans="6:7" x14ac:dyDescent="0.25">
      <c r="F2271" s="157"/>
      <c r="G2271" s="131"/>
    </row>
    <row r="2272" spans="6:7" x14ac:dyDescent="0.25">
      <c r="F2272" s="157"/>
      <c r="G2272" s="131"/>
    </row>
    <row r="2273" spans="6:7" x14ac:dyDescent="0.25">
      <c r="F2273" s="157"/>
      <c r="G2273" s="131"/>
    </row>
    <row r="2274" spans="6:7" x14ac:dyDescent="0.25">
      <c r="F2274" s="157"/>
      <c r="G2274" s="131"/>
    </row>
    <row r="2275" spans="6:7" x14ac:dyDescent="0.25">
      <c r="F2275" s="157"/>
      <c r="G2275" s="131"/>
    </row>
    <row r="2276" spans="6:7" x14ac:dyDescent="0.25">
      <c r="F2276" s="157"/>
      <c r="G2276" s="131"/>
    </row>
    <row r="2277" spans="6:7" x14ac:dyDescent="0.25">
      <c r="F2277" s="157"/>
      <c r="G2277" s="131"/>
    </row>
    <row r="2278" spans="6:7" x14ac:dyDescent="0.25">
      <c r="F2278" s="157"/>
      <c r="G2278" s="131"/>
    </row>
    <row r="2279" spans="6:7" x14ac:dyDescent="0.25">
      <c r="F2279" s="157"/>
      <c r="G2279" s="131"/>
    </row>
    <row r="2280" spans="6:7" x14ac:dyDescent="0.25">
      <c r="F2280" s="157"/>
      <c r="G2280" s="131"/>
    </row>
    <row r="2281" spans="6:7" x14ac:dyDescent="0.25">
      <c r="F2281" s="157"/>
      <c r="G2281" s="131"/>
    </row>
    <row r="2282" spans="6:7" x14ac:dyDescent="0.25">
      <c r="F2282" s="157"/>
      <c r="G2282" s="131"/>
    </row>
    <row r="2283" spans="6:7" x14ac:dyDescent="0.25">
      <c r="F2283" s="157"/>
      <c r="G2283" s="131"/>
    </row>
    <row r="2284" spans="6:7" x14ac:dyDescent="0.25">
      <c r="F2284" s="157"/>
      <c r="G2284" s="131"/>
    </row>
    <row r="2285" spans="6:7" x14ac:dyDescent="0.25">
      <c r="F2285" s="157"/>
      <c r="G2285" s="131"/>
    </row>
    <row r="2286" spans="6:7" x14ac:dyDescent="0.25">
      <c r="F2286" s="157"/>
      <c r="G2286" s="131"/>
    </row>
    <row r="2287" spans="6:7" x14ac:dyDescent="0.25">
      <c r="F2287" s="157"/>
      <c r="G2287" s="131"/>
    </row>
    <row r="2288" spans="6:7" x14ac:dyDescent="0.25">
      <c r="F2288" s="157"/>
      <c r="G2288" s="131"/>
    </row>
    <row r="2289" spans="6:7" x14ac:dyDescent="0.25">
      <c r="F2289" s="157"/>
      <c r="G2289" s="131"/>
    </row>
    <row r="2290" spans="6:7" x14ac:dyDescent="0.25">
      <c r="F2290" s="157"/>
      <c r="G2290" s="131"/>
    </row>
    <row r="2291" spans="6:7" x14ac:dyDescent="0.25">
      <c r="F2291" s="157"/>
      <c r="G2291" s="131"/>
    </row>
    <row r="2292" spans="6:7" x14ac:dyDescent="0.25">
      <c r="F2292" s="157"/>
      <c r="G2292" s="131"/>
    </row>
    <row r="2293" spans="6:7" x14ac:dyDescent="0.25">
      <c r="F2293" s="157"/>
      <c r="G2293" s="131"/>
    </row>
    <row r="2294" spans="6:7" x14ac:dyDescent="0.25">
      <c r="F2294" s="157"/>
      <c r="G2294" s="131"/>
    </row>
    <row r="2295" spans="6:7" x14ac:dyDescent="0.25">
      <c r="F2295" s="157"/>
      <c r="G2295" s="131"/>
    </row>
    <row r="2296" spans="6:7" x14ac:dyDescent="0.25">
      <c r="F2296" s="157"/>
      <c r="G2296" s="131"/>
    </row>
    <row r="2297" spans="6:7" x14ac:dyDescent="0.25">
      <c r="F2297" s="157"/>
      <c r="G2297" s="131"/>
    </row>
    <row r="2298" spans="6:7" x14ac:dyDescent="0.25">
      <c r="F2298" s="157"/>
      <c r="G2298" s="131"/>
    </row>
    <row r="2299" spans="6:7" x14ac:dyDescent="0.25">
      <c r="F2299" s="157"/>
      <c r="G2299" s="131"/>
    </row>
    <row r="2300" spans="6:7" x14ac:dyDescent="0.25">
      <c r="F2300" s="157"/>
      <c r="G2300" s="131"/>
    </row>
    <row r="2301" spans="6:7" x14ac:dyDescent="0.25">
      <c r="F2301" s="157"/>
      <c r="G2301" s="131"/>
    </row>
    <row r="2302" spans="6:7" x14ac:dyDescent="0.25">
      <c r="F2302" s="157"/>
      <c r="G2302" s="131"/>
    </row>
    <row r="2303" spans="6:7" x14ac:dyDescent="0.25">
      <c r="F2303" s="157"/>
      <c r="G2303" s="131"/>
    </row>
    <row r="2304" spans="6:7" x14ac:dyDescent="0.25">
      <c r="F2304" s="157"/>
      <c r="G2304" s="131"/>
    </row>
    <row r="2305" spans="6:7" x14ac:dyDescent="0.25">
      <c r="F2305" s="157"/>
      <c r="G2305" s="131"/>
    </row>
    <row r="2306" spans="6:7" x14ac:dyDescent="0.25">
      <c r="F2306" s="157"/>
      <c r="G2306" s="131"/>
    </row>
    <row r="2307" spans="6:7" x14ac:dyDescent="0.25">
      <c r="F2307" s="157"/>
      <c r="G2307" s="131"/>
    </row>
    <row r="2308" spans="6:7" x14ac:dyDescent="0.25">
      <c r="F2308" s="157"/>
      <c r="G2308" s="131"/>
    </row>
    <row r="2309" spans="6:7" x14ac:dyDescent="0.25">
      <c r="F2309" s="157"/>
      <c r="G2309" s="131"/>
    </row>
    <row r="2310" spans="6:7" x14ac:dyDescent="0.25">
      <c r="F2310" s="157"/>
      <c r="G2310" s="131"/>
    </row>
    <row r="2311" spans="6:7" x14ac:dyDescent="0.25">
      <c r="F2311" s="157"/>
      <c r="G2311" s="131"/>
    </row>
    <row r="2312" spans="6:7" x14ac:dyDescent="0.25">
      <c r="F2312" s="157"/>
      <c r="G2312" s="131"/>
    </row>
    <row r="2313" spans="6:7" x14ac:dyDescent="0.25">
      <c r="F2313" s="157"/>
      <c r="G2313" s="131"/>
    </row>
    <row r="2314" spans="6:7" x14ac:dyDescent="0.25">
      <c r="F2314" s="157"/>
      <c r="G2314" s="131"/>
    </row>
    <row r="2315" spans="6:7" x14ac:dyDescent="0.25">
      <c r="F2315" s="157"/>
      <c r="G2315" s="131"/>
    </row>
    <row r="2316" spans="6:7" x14ac:dyDescent="0.25">
      <c r="F2316" s="157"/>
      <c r="G2316" s="131"/>
    </row>
    <row r="2317" spans="6:7" x14ac:dyDescent="0.25">
      <c r="F2317" s="157"/>
      <c r="G2317" s="131"/>
    </row>
    <row r="2318" spans="6:7" x14ac:dyDescent="0.25">
      <c r="F2318" s="157"/>
      <c r="G2318" s="131"/>
    </row>
    <row r="2319" spans="6:7" x14ac:dyDescent="0.25">
      <c r="F2319" s="157"/>
      <c r="G2319" s="131"/>
    </row>
    <row r="2320" spans="6:7" x14ac:dyDescent="0.25">
      <c r="F2320" s="157"/>
      <c r="G2320" s="131"/>
    </row>
    <row r="2321" spans="6:7" x14ac:dyDescent="0.25">
      <c r="F2321" s="157"/>
      <c r="G2321" s="131"/>
    </row>
    <row r="2322" spans="6:7" x14ac:dyDescent="0.25">
      <c r="F2322" s="157"/>
      <c r="G2322" s="131"/>
    </row>
    <row r="2323" spans="6:7" x14ac:dyDescent="0.25">
      <c r="F2323" s="157"/>
      <c r="G2323" s="131"/>
    </row>
    <row r="2324" spans="6:7" x14ac:dyDescent="0.25">
      <c r="F2324" s="157"/>
      <c r="G2324" s="131"/>
    </row>
    <row r="2325" spans="6:7" x14ac:dyDescent="0.25">
      <c r="F2325" s="157"/>
      <c r="G2325" s="131"/>
    </row>
    <row r="2326" spans="6:7" x14ac:dyDescent="0.25">
      <c r="F2326" s="157"/>
      <c r="G2326" s="131"/>
    </row>
    <row r="2327" spans="6:7" x14ac:dyDescent="0.25">
      <c r="F2327" s="157"/>
      <c r="G2327" s="131"/>
    </row>
    <row r="2328" spans="6:7" x14ac:dyDescent="0.25">
      <c r="F2328" s="157"/>
      <c r="G2328" s="131"/>
    </row>
    <row r="2329" spans="6:7" x14ac:dyDescent="0.25">
      <c r="F2329" s="157"/>
      <c r="G2329" s="131"/>
    </row>
    <row r="2330" spans="6:7" x14ac:dyDescent="0.25">
      <c r="F2330" s="157"/>
      <c r="G2330" s="131"/>
    </row>
    <row r="2331" spans="6:7" x14ac:dyDescent="0.25">
      <c r="F2331" s="157"/>
      <c r="G2331" s="131"/>
    </row>
    <row r="2332" spans="6:7" x14ac:dyDescent="0.25">
      <c r="F2332" s="157"/>
      <c r="G2332" s="131"/>
    </row>
    <row r="2333" spans="6:7" x14ac:dyDescent="0.25">
      <c r="F2333" s="157"/>
      <c r="G2333" s="131"/>
    </row>
    <row r="2334" spans="6:7" x14ac:dyDescent="0.25">
      <c r="F2334" s="157"/>
      <c r="G2334" s="131"/>
    </row>
    <row r="2335" spans="6:7" x14ac:dyDescent="0.25">
      <c r="F2335" s="157"/>
      <c r="G2335" s="131"/>
    </row>
    <row r="2336" spans="6:7" x14ac:dyDescent="0.25">
      <c r="F2336" s="157"/>
      <c r="G2336" s="131"/>
    </row>
    <row r="2337" spans="6:7" x14ac:dyDescent="0.25">
      <c r="F2337" s="157"/>
      <c r="G2337" s="131"/>
    </row>
    <row r="2338" spans="6:7" x14ac:dyDescent="0.25">
      <c r="F2338" s="157"/>
      <c r="G2338" s="131"/>
    </row>
    <row r="2339" spans="6:7" x14ac:dyDescent="0.25">
      <c r="F2339" s="157"/>
      <c r="G2339" s="131"/>
    </row>
    <row r="2340" spans="6:7" x14ac:dyDescent="0.25">
      <c r="F2340" s="157"/>
      <c r="G2340" s="131"/>
    </row>
    <row r="2341" spans="6:7" x14ac:dyDescent="0.25">
      <c r="F2341" s="157"/>
      <c r="G2341" s="131"/>
    </row>
    <row r="2342" spans="6:7" x14ac:dyDescent="0.25">
      <c r="F2342" s="157"/>
      <c r="G2342" s="131"/>
    </row>
    <row r="2343" spans="6:7" x14ac:dyDescent="0.25">
      <c r="F2343" s="157"/>
      <c r="G2343" s="131"/>
    </row>
    <row r="2344" spans="6:7" x14ac:dyDescent="0.25">
      <c r="F2344" s="157"/>
      <c r="G2344" s="131"/>
    </row>
    <row r="2345" spans="6:7" x14ac:dyDescent="0.25">
      <c r="F2345" s="157"/>
      <c r="G2345" s="131"/>
    </row>
    <row r="2346" spans="6:7" x14ac:dyDescent="0.25">
      <c r="F2346" s="157"/>
      <c r="G2346" s="131"/>
    </row>
    <row r="2347" spans="6:7" x14ac:dyDescent="0.25">
      <c r="F2347" s="157"/>
      <c r="G2347" s="131"/>
    </row>
    <row r="2348" spans="6:7" x14ac:dyDescent="0.25">
      <c r="F2348" s="157"/>
      <c r="G2348" s="131"/>
    </row>
    <row r="2349" spans="6:7" x14ac:dyDescent="0.25">
      <c r="F2349" s="157"/>
      <c r="G2349" s="131"/>
    </row>
    <row r="2350" spans="6:7" x14ac:dyDescent="0.25">
      <c r="F2350" s="157"/>
      <c r="G2350" s="131"/>
    </row>
    <row r="2351" spans="6:7" x14ac:dyDescent="0.25">
      <c r="F2351" s="157"/>
      <c r="G2351" s="131"/>
    </row>
    <row r="2352" spans="6:7" x14ac:dyDescent="0.25">
      <c r="F2352" s="157"/>
      <c r="G2352" s="131"/>
    </row>
    <row r="2353" spans="6:7" x14ac:dyDescent="0.25">
      <c r="F2353" s="157"/>
      <c r="G2353" s="131"/>
    </row>
    <row r="2354" spans="6:7" x14ac:dyDescent="0.25">
      <c r="F2354" s="157"/>
      <c r="G2354" s="131"/>
    </row>
    <row r="2355" spans="6:7" x14ac:dyDescent="0.25">
      <c r="F2355" s="157"/>
      <c r="G2355" s="131"/>
    </row>
    <row r="2356" spans="6:7" x14ac:dyDescent="0.25">
      <c r="F2356" s="157"/>
      <c r="G2356" s="131"/>
    </row>
    <row r="2357" spans="6:7" x14ac:dyDescent="0.25">
      <c r="F2357" s="157"/>
      <c r="G2357" s="131"/>
    </row>
    <row r="2358" spans="6:7" x14ac:dyDescent="0.25">
      <c r="F2358" s="157"/>
      <c r="G2358" s="131"/>
    </row>
    <row r="2359" spans="6:7" x14ac:dyDescent="0.25">
      <c r="F2359" s="157"/>
      <c r="G2359" s="131"/>
    </row>
    <row r="2360" spans="6:7" x14ac:dyDescent="0.25">
      <c r="F2360" s="157"/>
      <c r="G2360" s="131"/>
    </row>
    <row r="2361" spans="6:7" x14ac:dyDescent="0.25">
      <c r="F2361" s="157"/>
      <c r="G2361" s="131"/>
    </row>
    <row r="2362" spans="6:7" x14ac:dyDescent="0.25">
      <c r="F2362" s="157"/>
      <c r="G2362" s="131"/>
    </row>
    <row r="2363" spans="6:7" x14ac:dyDescent="0.25">
      <c r="F2363" s="157"/>
      <c r="G2363" s="131"/>
    </row>
    <row r="2364" spans="6:7" x14ac:dyDescent="0.25">
      <c r="F2364" s="157"/>
      <c r="G2364" s="131"/>
    </row>
    <row r="2365" spans="6:7" x14ac:dyDescent="0.25">
      <c r="F2365" s="157"/>
      <c r="G2365" s="131"/>
    </row>
    <row r="2366" spans="6:7" x14ac:dyDescent="0.25">
      <c r="F2366" s="157"/>
      <c r="G2366" s="131"/>
    </row>
    <row r="2367" spans="6:7" x14ac:dyDescent="0.25">
      <c r="F2367" s="157"/>
      <c r="G2367" s="131"/>
    </row>
    <row r="2368" spans="6:7" x14ac:dyDescent="0.25">
      <c r="F2368" s="157"/>
      <c r="G2368" s="131"/>
    </row>
    <row r="2369" spans="6:7" x14ac:dyDescent="0.25">
      <c r="F2369" s="157"/>
      <c r="G2369" s="131"/>
    </row>
    <row r="2370" spans="6:7" x14ac:dyDescent="0.25">
      <c r="F2370" s="157"/>
      <c r="G2370" s="131"/>
    </row>
    <row r="2371" spans="6:7" x14ac:dyDescent="0.25">
      <c r="F2371" s="157"/>
      <c r="G2371" s="131"/>
    </row>
    <row r="2372" spans="6:7" x14ac:dyDescent="0.25">
      <c r="F2372" s="157"/>
      <c r="G2372" s="131"/>
    </row>
    <row r="2373" spans="6:7" x14ac:dyDescent="0.25">
      <c r="F2373" s="157"/>
      <c r="G2373" s="131"/>
    </row>
    <row r="2374" spans="6:7" x14ac:dyDescent="0.25">
      <c r="F2374" s="157"/>
      <c r="G2374" s="131"/>
    </row>
    <row r="2375" spans="6:7" x14ac:dyDescent="0.25">
      <c r="F2375" s="157"/>
      <c r="G2375" s="131"/>
    </row>
    <row r="2376" spans="6:7" x14ac:dyDescent="0.25">
      <c r="F2376" s="157"/>
      <c r="G2376" s="131"/>
    </row>
    <row r="2377" spans="6:7" x14ac:dyDescent="0.25">
      <c r="F2377" s="157"/>
      <c r="G2377" s="131"/>
    </row>
    <row r="2378" spans="6:7" x14ac:dyDescent="0.25">
      <c r="F2378" s="157"/>
      <c r="G2378" s="131"/>
    </row>
    <row r="2379" spans="6:7" x14ac:dyDescent="0.25">
      <c r="F2379" s="157"/>
      <c r="G2379" s="131"/>
    </row>
    <row r="2380" spans="6:7" x14ac:dyDescent="0.25">
      <c r="F2380" s="157"/>
      <c r="G2380" s="131"/>
    </row>
    <row r="2381" spans="6:7" x14ac:dyDescent="0.25">
      <c r="F2381" s="157"/>
      <c r="G2381" s="131"/>
    </row>
    <row r="2382" spans="6:7" x14ac:dyDescent="0.25">
      <c r="F2382" s="157"/>
      <c r="G2382" s="131"/>
    </row>
    <row r="2383" spans="6:7" x14ac:dyDescent="0.25">
      <c r="F2383" s="157"/>
      <c r="G2383" s="131"/>
    </row>
    <row r="2384" spans="6:7" x14ac:dyDescent="0.25">
      <c r="F2384" s="157"/>
      <c r="G2384" s="131"/>
    </row>
    <row r="2385" spans="6:7" x14ac:dyDescent="0.25">
      <c r="F2385" s="157"/>
      <c r="G2385" s="131"/>
    </row>
    <row r="2386" spans="6:7" x14ac:dyDescent="0.25">
      <c r="F2386" s="157"/>
      <c r="G2386" s="131"/>
    </row>
    <row r="2387" spans="6:7" x14ac:dyDescent="0.25">
      <c r="F2387" s="157"/>
      <c r="G2387" s="131"/>
    </row>
    <row r="2388" spans="6:7" x14ac:dyDescent="0.25">
      <c r="F2388" s="157"/>
      <c r="G2388" s="131"/>
    </row>
    <row r="2389" spans="6:7" x14ac:dyDescent="0.25">
      <c r="F2389" s="157"/>
      <c r="G2389" s="131"/>
    </row>
    <row r="2390" spans="6:7" x14ac:dyDescent="0.25">
      <c r="F2390" s="157"/>
      <c r="G2390" s="131"/>
    </row>
    <row r="2391" spans="6:7" x14ac:dyDescent="0.25">
      <c r="F2391" s="157"/>
      <c r="G2391" s="131"/>
    </row>
    <row r="2392" spans="6:7" x14ac:dyDescent="0.25">
      <c r="F2392" s="157"/>
      <c r="G2392" s="131"/>
    </row>
    <row r="2393" spans="6:7" x14ac:dyDescent="0.25">
      <c r="F2393" s="157"/>
      <c r="G2393" s="131"/>
    </row>
    <row r="2394" spans="6:7" x14ac:dyDescent="0.25">
      <c r="F2394" s="157"/>
      <c r="G2394" s="131"/>
    </row>
    <row r="2395" spans="6:7" x14ac:dyDescent="0.25">
      <c r="F2395" s="157"/>
      <c r="G2395" s="131"/>
    </row>
    <row r="2396" spans="6:7" x14ac:dyDescent="0.25">
      <c r="F2396" s="157"/>
      <c r="G2396" s="131"/>
    </row>
    <row r="2397" spans="6:7" x14ac:dyDescent="0.25">
      <c r="F2397" s="157"/>
      <c r="G2397" s="131"/>
    </row>
    <row r="2398" spans="6:7" x14ac:dyDescent="0.25">
      <c r="F2398" s="157"/>
      <c r="G2398" s="131"/>
    </row>
    <row r="2399" spans="6:7" x14ac:dyDescent="0.25">
      <c r="F2399" s="157"/>
      <c r="G2399" s="131"/>
    </row>
    <row r="2400" spans="6:7" x14ac:dyDescent="0.25">
      <c r="F2400" s="157"/>
      <c r="G2400" s="131"/>
    </row>
    <row r="2401" spans="6:7" x14ac:dyDescent="0.25">
      <c r="F2401" s="157"/>
      <c r="G2401" s="131"/>
    </row>
    <row r="2402" spans="6:7" x14ac:dyDescent="0.25">
      <c r="F2402" s="157"/>
      <c r="G2402" s="131"/>
    </row>
    <row r="2403" spans="6:7" x14ac:dyDescent="0.25">
      <c r="F2403" s="157"/>
      <c r="G2403" s="131"/>
    </row>
    <row r="2404" spans="6:7" x14ac:dyDescent="0.25">
      <c r="F2404" s="157"/>
      <c r="G2404" s="131"/>
    </row>
    <row r="2405" spans="6:7" x14ac:dyDescent="0.25">
      <c r="F2405" s="157"/>
      <c r="G2405" s="131"/>
    </row>
    <row r="2406" spans="6:7" x14ac:dyDescent="0.25">
      <c r="F2406" s="157"/>
      <c r="G2406" s="131"/>
    </row>
    <row r="2407" spans="6:7" x14ac:dyDescent="0.25">
      <c r="F2407" s="157"/>
      <c r="G2407" s="131"/>
    </row>
    <row r="2408" spans="6:7" x14ac:dyDescent="0.25">
      <c r="F2408" s="157"/>
      <c r="G2408" s="131"/>
    </row>
    <row r="2409" spans="6:7" x14ac:dyDescent="0.25">
      <c r="F2409" s="157"/>
      <c r="G2409" s="131"/>
    </row>
    <row r="2410" spans="6:7" x14ac:dyDescent="0.25">
      <c r="F2410" s="157"/>
      <c r="G2410" s="131"/>
    </row>
    <row r="2411" spans="6:7" x14ac:dyDescent="0.25">
      <c r="F2411" s="157"/>
      <c r="G2411" s="131"/>
    </row>
    <row r="2412" spans="6:7" x14ac:dyDescent="0.25">
      <c r="F2412" s="157"/>
      <c r="G2412" s="131"/>
    </row>
    <row r="2413" spans="6:7" x14ac:dyDescent="0.25">
      <c r="F2413" s="157"/>
      <c r="G2413" s="131"/>
    </row>
    <row r="2414" spans="6:7" x14ac:dyDescent="0.25">
      <c r="F2414" s="157"/>
      <c r="G2414" s="131"/>
    </row>
    <row r="2415" spans="6:7" x14ac:dyDescent="0.25">
      <c r="F2415" s="157"/>
      <c r="G2415" s="131"/>
    </row>
    <row r="2416" spans="6:7" x14ac:dyDescent="0.25">
      <c r="F2416" s="157"/>
      <c r="G2416" s="131"/>
    </row>
    <row r="2417" spans="6:7" x14ac:dyDescent="0.25">
      <c r="F2417" s="157"/>
      <c r="G2417" s="131"/>
    </row>
    <row r="2418" spans="6:7" x14ac:dyDescent="0.25">
      <c r="F2418" s="157"/>
      <c r="G2418" s="131"/>
    </row>
    <row r="2419" spans="6:7" x14ac:dyDescent="0.25">
      <c r="F2419" s="157"/>
      <c r="G2419" s="131"/>
    </row>
    <row r="2420" spans="6:7" x14ac:dyDescent="0.25">
      <c r="F2420" s="157"/>
      <c r="G2420" s="131"/>
    </row>
    <row r="2421" spans="6:7" x14ac:dyDescent="0.25">
      <c r="F2421" s="157"/>
      <c r="G2421" s="131"/>
    </row>
    <row r="2422" spans="6:7" x14ac:dyDescent="0.25">
      <c r="F2422" s="157"/>
      <c r="G2422" s="131"/>
    </row>
    <row r="2423" spans="6:7" x14ac:dyDescent="0.25">
      <c r="F2423" s="157"/>
      <c r="G2423" s="131"/>
    </row>
    <row r="2424" spans="6:7" x14ac:dyDescent="0.25">
      <c r="F2424" s="157"/>
      <c r="G2424" s="131"/>
    </row>
    <row r="2425" spans="6:7" x14ac:dyDescent="0.25">
      <c r="F2425" s="157"/>
      <c r="G2425" s="131"/>
    </row>
    <row r="2426" spans="6:7" x14ac:dyDescent="0.25">
      <c r="F2426" s="157"/>
      <c r="G2426" s="131"/>
    </row>
    <row r="2427" spans="6:7" x14ac:dyDescent="0.25">
      <c r="F2427" s="157"/>
      <c r="G2427" s="131"/>
    </row>
    <row r="2428" spans="6:7" x14ac:dyDescent="0.25">
      <c r="F2428" s="157"/>
      <c r="G2428" s="131"/>
    </row>
    <row r="2429" spans="6:7" x14ac:dyDescent="0.25">
      <c r="F2429" s="157"/>
      <c r="G2429" s="131"/>
    </row>
    <row r="2430" spans="6:7" x14ac:dyDescent="0.25">
      <c r="F2430" s="157"/>
      <c r="G2430" s="131"/>
    </row>
    <row r="2431" spans="6:7" x14ac:dyDescent="0.25">
      <c r="F2431" s="157"/>
      <c r="G2431" s="131"/>
    </row>
    <row r="2432" spans="6:7" x14ac:dyDescent="0.25">
      <c r="F2432" s="157"/>
      <c r="G2432" s="131"/>
    </row>
    <row r="2433" spans="6:7" x14ac:dyDescent="0.25">
      <c r="F2433" s="157"/>
      <c r="G2433" s="131"/>
    </row>
    <row r="2434" spans="6:7" x14ac:dyDescent="0.25">
      <c r="F2434" s="157"/>
      <c r="G2434" s="131"/>
    </row>
    <row r="2435" spans="6:7" x14ac:dyDescent="0.25">
      <c r="F2435" s="157"/>
      <c r="G2435" s="131"/>
    </row>
    <row r="2436" spans="6:7" x14ac:dyDescent="0.25">
      <c r="F2436" s="157"/>
      <c r="G2436" s="131"/>
    </row>
    <row r="2437" spans="6:7" x14ac:dyDescent="0.25">
      <c r="F2437" s="157"/>
      <c r="G2437" s="131"/>
    </row>
    <row r="2438" spans="6:7" x14ac:dyDescent="0.25">
      <c r="F2438" s="157"/>
      <c r="G2438" s="131"/>
    </row>
    <row r="2439" spans="6:7" x14ac:dyDescent="0.25">
      <c r="F2439" s="157"/>
      <c r="G2439" s="131"/>
    </row>
    <row r="2440" spans="6:7" x14ac:dyDescent="0.25">
      <c r="F2440" s="157"/>
      <c r="G2440" s="131"/>
    </row>
    <row r="2441" spans="6:7" x14ac:dyDescent="0.25">
      <c r="F2441" s="157"/>
      <c r="G2441" s="131"/>
    </row>
    <row r="2442" spans="6:7" x14ac:dyDescent="0.25">
      <c r="F2442" s="157"/>
      <c r="G2442" s="131"/>
    </row>
    <row r="2443" spans="6:7" x14ac:dyDescent="0.25">
      <c r="F2443" s="157"/>
      <c r="G2443" s="131"/>
    </row>
    <row r="2444" spans="6:7" x14ac:dyDescent="0.25">
      <c r="F2444" s="157"/>
      <c r="G2444" s="131"/>
    </row>
    <row r="2445" spans="6:7" x14ac:dyDescent="0.25">
      <c r="F2445" s="157"/>
      <c r="G2445" s="131"/>
    </row>
    <row r="2446" spans="6:7" x14ac:dyDescent="0.25">
      <c r="F2446" s="157"/>
      <c r="G2446" s="131"/>
    </row>
    <row r="2447" spans="6:7" x14ac:dyDescent="0.25">
      <c r="F2447" s="157"/>
      <c r="G2447" s="131"/>
    </row>
    <row r="2448" spans="6:7" x14ac:dyDescent="0.25">
      <c r="F2448" s="157"/>
      <c r="G2448" s="131"/>
    </row>
    <row r="2449" spans="6:7" x14ac:dyDescent="0.25">
      <c r="F2449" s="157"/>
      <c r="G2449" s="131"/>
    </row>
    <row r="2450" spans="6:7" x14ac:dyDescent="0.25">
      <c r="F2450" s="157"/>
      <c r="G2450" s="131"/>
    </row>
    <row r="2451" spans="6:7" x14ac:dyDescent="0.25">
      <c r="F2451" s="157"/>
      <c r="G2451" s="131"/>
    </row>
    <row r="2452" spans="6:7" x14ac:dyDescent="0.25">
      <c r="F2452" s="157"/>
      <c r="G2452" s="131"/>
    </row>
    <row r="2453" spans="6:7" x14ac:dyDescent="0.25">
      <c r="F2453" s="157"/>
      <c r="G2453" s="131"/>
    </row>
    <row r="2454" spans="6:7" x14ac:dyDescent="0.25">
      <c r="F2454" s="157"/>
      <c r="G2454" s="131"/>
    </row>
    <row r="2455" spans="6:7" x14ac:dyDescent="0.25">
      <c r="F2455" s="157"/>
      <c r="G2455" s="131"/>
    </row>
    <row r="2456" spans="6:7" x14ac:dyDescent="0.25">
      <c r="F2456" s="157"/>
      <c r="G2456" s="131"/>
    </row>
    <row r="2457" spans="6:7" x14ac:dyDescent="0.25">
      <c r="F2457" s="157"/>
      <c r="G2457" s="131"/>
    </row>
    <row r="2458" spans="6:7" x14ac:dyDescent="0.25">
      <c r="F2458" s="157"/>
      <c r="G2458" s="131"/>
    </row>
    <row r="2459" spans="6:7" x14ac:dyDescent="0.25">
      <c r="F2459" s="157"/>
      <c r="G2459" s="131"/>
    </row>
    <row r="2460" spans="6:7" x14ac:dyDescent="0.25">
      <c r="F2460" s="157"/>
      <c r="G2460" s="131"/>
    </row>
    <row r="2461" spans="6:7" x14ac:dyDescent="0.25">
      <c r="F2461" s="157"/>
      <c r="G2461" s="131"/>
    </row>
    <row r="2462" spans="6:7" x14ac:dyDescent="0.25">
      <c r="F2462" s="157"/>
      <c r="G2462" s="131"/>
    </row>
    <row r="2463" spans="6:7" x14ac:dyDescent="0.25">
      <c r="F2463" s="157"/>
      <c r="G2463" s="131"/>
    </row>
    <row r="2464" spans="6:7" x14ac:dyDescent="0.25">
      <c r="F2464" s="157"/>
      <c r="G2464" s="131"/>
    </row>
    <row r="2465" spans="6:7" x14ac:dyDescent="0.25">
      <c r="F2465" s="157"/>
      <c r="G2465" s="131"/>
    </row>
    <row r="2466" spans="6:7" x14ac:dyDescent="0.25">
      <c r="F2466" s="157"/>
      <c r="G2466" s="131"/>
    </row>
    <row r="2467" spans="6:7" x14ac:dyDescent="0.25">
      <c r="F2467" s="157"/>
      <c r="G2467" s="131"/>
    </row>
    <row r="2468" spans="6:7" x14ac:dyDescent="0.25">
      <c r="F2468" s="157"/>
      <c r="G2468" s="131"/>
    </row>
    <row r="2469" spans="6:7" x14ac:dyDescent="0.25">
      <c r="F2469" s="157"/>
      <c r="G2469" s="131"/>
    </row>
    <row r="2470" spans="6:7" x14ac:dyDescent="0.25">
      <c r="F2470" s="157"/>
      <c r="G2470" s="131"/>
    </row>
    <row r="2471" spans="6:7" x14ac:dyDescent="0.25">
      <c r="F2471" s="157"/>
      <c r="G2471" s="131"/>
    </row>
    <row r="2472" spans="6:7" x14ac:dyDescent="0.25">
      <c r="F2472" s="157"/>
      <c r="G2472" s="131"/>
    </row>
    <row r="2473" spans="6:7" x14ac:dyDescent="0.25">
      <c r="F2473" s="157"/>
      <c r="G2473" s="131"/>
    </row>
    <row r="2474" spans="6:7" x14ac:dyDescent="0.25">
      <c r="F2474" s="157"/>
      <c r="G2474" s="131"/>
    </row>
    <row r="2475" spans="6:7" x14ac:dyDescent="0.25">
      <c r="F2475" s="157"/>
      <c r="G2475" s="131"/>
    </row>
    <row r="2476" spans="6:7" x14ac:dyDescent="0.25">
      <c r="F2476" s="157"/>
      <c r="G2476" s="131"/>
    </row>
    <row r="2477" spans="6:7" x14ac:dyDescent="0.25">
      <c r="F2477" s="157"/>
      <c r="G2477" s="131"/>
    </row>
    <row r="2478" spans="6:7" x14ac:dyDescent="0.25">
      <c r="F2478" s="157"/>
      <c r="G2478" s="131"/>
    </row>
    <row r="2479" spans="6:7" x14ac:dyDescent="0.25">
      <c r="F2479" s="157"/>
      <c r="G2479" s="131"/>
    </row>
    <row r="2480" spans="6:7" x14ac:dyDescent="0.25">
      <c r="F2480" s="157"/>
      <c r="G2480" s="131"/>
    </row>
    <row r="2481" spans="6:7" x14ac:dyDescent="0.25">
      <c r="F2481" s="157"/>
      <c r="G2481" s="131"/>
    </row>
    <row r="2482" spans="6:7" x14ac:dyDescent="0.25">
      <c r="F2482" s="157"/>
      <c r="G2482" s="131"/>
    </row>
    <row r="2483" spans="6:7" x14ac:dyDescent="0.25">
      <c r="F2483" s="157"/>
      <c r="G2483" s="131"/>
    </row>
    <row r="2484" spans="6:7" x14ac:dyDescent="0.25">
      <c r="F2484" s="157"/>
      <c r="G2484" s="131"/>
    </row>
    <row r="2485" spans="6:7" x14ac:dyDescent="0.25">
      <c r="F2485" s="157"/>
      <c r="G2485" s="131"/>
    </row>
    <row r="2486" spans="6:7" x14ac:dyDescent="0.25">
      <c r="F2486" s="157"/>
      <c r="G2486" s="131"/>
    </row>
    <row r="2487" spans="6:7" x14ac:dyDescent="0.25">
      <c r="F2487" s="157"/>
      <c r="G2487" s="131"/>
    </row>
    <row r="2488" spans="6:7" x14ac:dyDescent="0.25">
      <c r="F2488" s="157"/>
      <c r="G2488" s="131"/>
    </row>
    <row r="2489" spans="6:7" x14ac:dyDescent="0.25">
      <c r="F2489" s="157"/>
      <c r="G2489" s="131"/>
    </row>
    <row r="2490" spans="6:7" x14ac:dyDescent="0.25">
      <c r="F2490" s="157"/>
      <c r="G2490" s="131"/>
    </row>
    <row r="2491" spans="6:7" x14ac:dyDescent="0.25">
      <c r="F2491" s="157"/>
      <c r="G2491" s="131"/>
    </row>
    <row r="2492" spans="6:7" x14ac:dyDescent="0.25">
      <c r="F2492" s="157"/>
      <c r="G2492" s="131"/>
    </row>
    <row r="2493" spans="6:7" x14ac:dyDescent="0.25">
      <c r="F2493" s="157"/>
      <c r="G2493" s="131"/>
    </row>
    <row r="2494" spans="6:7" x14ac:dyDescent="0.25">
      <c r="F2494" s="157"/>
      <c r="G2494" s="131"/>
    </row>
    <row r="2495" spans="6:7" x14ac:dyDescent="0.25">
      <c r="F2495" s="157"/>
      <c r="G2495" s="131"/>
    </row>
    <row r="2496" spans="6:7" x14ac:dyDescent="0.25">
      <c r="F2496" s="157"/>
      <c r="G2496" s="131"/>
    </row>
    <row r="2497" spans="6:7" x14ac:dyDescent="0.25">
      <c r="F2497" s="157"/>
      <c r="G2497" s="131"/>
    </row>
    <row r="2498" spans="6:7" x14ac:dyDescent="0.25">
      <c r="F2498" s="157"/>
      <c r="G2498" s="131"/>
    </row>
    <row r="2499" spans="6:7" x14ac:dyDescent="0.25">
      <c r="F2499" s="157"/>
      <c r="G2499" s="131"/>
    </row>
    <row r="2500" spans="6:7" x14ac:dyDescent="0.25">
      <c r="F2500" s="157"/>
      <c r="G2500" s="131"/>
    </row>
    <row r="2501" spans="6:7" x14ac:dyDescent="0.25">
      <c r="F2501" s="157"/>
      <c r="G2501" s="131"/>
    </row>
    <row r="2502" spans="6:7" x14ac:dyDescent="0.25">
      <c r="F2502" s="157"/>
      <c r="G2502" s="131"/>
    </row>
    <row r="2503" spans="6:7" x14ac:dyDescent="0.25">
      <c r="F2503" s="157"/>
      <c r="G2503" s="131"/>
    </row>
    <row r="2504" spans="6:7" x14ac:dyDescent="0.25">
      <c r="F2504" s="157"/>
      <c r="G2504" s="131"/>
    </row>
    <row r="2505" spans="6:7" x14ac:dyDescent="0.25">
      <c r="F2505" s="157"/>
      <c r="G2505" s="131"/>
    </row>
    <row r="2506" spans="6:7" x14ac:dyDescent="0.25">
      <c r="F2506" s="157"/>
      <c r="G2506" s="131"/>
    </row>
    <row r="2507" spans="6:7" x14ac:dyDescent="0.25">
      <c r="F2507" s="157"/>
      <c r="G2507" s="131"/>
    </row>
    <row r="2508" spans="6:7" x14ac:dyDescent="0.25">
      <c r="F2508" s="157"/>
      <c r="G2508" s="131"/>
    </row>
    <row r="2509" spans="6:7" x14ac:dyDescent="0.25">
      <c r="F2509" s="157"/>
      <c r="G2509" s="131"/>
    </row>
    <row r="2510" spans="6:7" x14ac:dyDescent="0.25">
      <c r="F2510" s="157"/>
      <c r="G2510" s="131"/>
    </row>
    <row r="2511" spans="6:7" x14ac:dyDescent="0.25">
      <c r="F2511" s="157"/>
      <c r="G2511" s="131"/>
    </row>
    <row r="2512" spans="6:7" x14ac:dyDescent="0.25">
      <c r="F2512" s="157"/>
      <c r="G2512" s="131"/>
    </row>
    <row r="2513" spans="6:7" x14ac:dyDescent="0.25">
      <c r="F2513" s="157"/>
      <c r="G2513" s="131"/>
    </row>
    <row r="2514" spans="6:7" x14ac:dyDescent="0.25">
      <c r="F2514" s="157"/>
      <c r="G2514" s="131"/>
    </row>
    <row r="2515" spans="6:7" x14ac:dyDescent="0.25">
      <c r="F2515" s="157"/>
      <c r="G2515" s="131"/>
    </row>
    <row r="2516" spans="6:7" x14ac:dyDescent="0.25">
      <c r="F2516" s="157"/>
      <c r="G2516" s="131"/>
    </row>
    <row r="2517" spans="6:7" x14ac:dyDescent="0.25">
      <c r="F2517" s="157"/>
      <c r="G2517" s="131"/>
    </row>
    <row r="2518" spans="6:7" x14ac:dyDescent="0.25">
      <c r="F2518" s="157"/>
      <c r="G2518" s="131"/>
    </row>
    <row r="2519" spans="6:7" x14ac:dyDescent="0.25">
      <c r="F2519" s="157"/>
      <c r="G2519" s="131"/>
    </row>
    <row r="2520" spans="6:7" x14ac:dyDescent="0.25">
      <c r="F2520" s="157"/>
      <c r="G2520" s="131"/>
    </row>
    <row r="2521" spans="6:7" x14ac:dyDescent="0.25">
      <c r="F2521" s="157"/>
      <c r="G2521" s="131"/>
    </row>
    <row r="2522" spans="6:7" x14ac:dyDescent="0.25">
      <c r="F2522" s="157"/>
      <c r="G2522" s="131"/>
    </row>
    <row r="2523" spans="6:7" x14ac:dyDescent="0.25">
      <c r="F2523" s="157"/>
      <c r="G2523" s="131"/>
    </row>
    <row r="2524" spans="6:7" x14ac:dyDescent="0.25">
      <c r="F2524" s="157"/>
      <c r="G2524" s="131"/>
    </row>
    <row r="2525" spans="6:7" x14ac:dyDescent="0.25">
      <c r="F2525" s="157"/>
      <c r="G2525" s="131"/>
    </row>
    <row r="2526" spans="6:7" x14ac:dyDescent="0.25">
      <c r="F2526" s="157"/>
      <c r="G2526" s="131"/>
    </row>
    <row r="2527" spans="6:7" x14ac:dyDescent="0.25">
      <c r="F2527" s="157"/>
      <c r="G2527" s="131"/>
    </row>
    <row r="2528" spans="6:7" x14ac:dyDescent="0.25">
      <c r="F2528" s="157"/>
      <c r="G2528" s="131"/>
    </row>
    <row r="2529" spans="6:7" x14ac:dyDescent="0.25">
      <c r="F2529" s="157"/>
      <c r="G2529" s="131"/>
    </row>
    <row r="2530" spans="6:7" x14ac:dyDescent="0.25">
      <c r="F2530" s="157"/>
      <c r="G2530" s="131"/>
    </row>
    <row r="2531" spans="6:7" x14ac:dyDescent="0.25">
      <c r="F2531" s="157"/>
      <c r="G2531" s="131"/>
    </row>
    <row r="2532" spans="6:7" x14ac:dyDescent="0.25">
      <c r="F2532" s="157"/>
      <c r="G2532" s="131"/>
    </row>
    <row r="2533" spans="6:7" x14ac:dyDescent="0.25">
      <c r="F2533" s="157"/>
      <c r="G2533" s="131"/>
    </row>
    <row r="2534" spans="6:7" x14ac:dyDescent="0.25">
      <c r="F2534" s="157"/>
      <c r="G2534" s="131"/>
    </row>
    <row r="2535" spans="6:7" x14ac:dyDescent="0.25">
      <c r="F2535" s="157"/>
      <c r="G2535" s="131"/>
    </row>
    <row r="2536" spans="6:7" x14ac:dyDescent="0.25">
      <c r="F2536" s="157"/>
      <c r="G2536" s="131"/>
    </row>
    <row r="2537" spans="6:7" x14ac:dyDescent="0.25">
      <c r="F2537" s="157"/>
      <c r="G2537" s="131"/>
    </row>
    <row r="2538" spans="6:7" x14ac:dyDescent="0.25">
      <c r="F2538" s="157"/>
      <c r="G2538" s="131"/>
    </row>
    <row r="2539" spans="6:7" x14ac:dyDescent="0.25">
      <c r="F2539" s="157"/>
      <c r="G2539" s="131"/>
    </row>
    <row r="2540" spans="6:7" x14ac:dyDescent="0.25">
      <c r="F2540" s="157"/>
      <c r="G2540" s="131"/>
    </row>
    <row r="2541" spans="6:7" x14ac:dyDescent="0.25">
      <c r="F2541" s="157"/>
      <c r="G2541" s="131"/>
    </row>
    <row r="2542" spans="6:7" x14ac:dyDescent="0.25">
      <c r="F2542" s="157"/>
      <c r="G2542" s="131"/>
    </row>
    <row r="2543" spans="6:7" x14ac:dyDescent="0.25">
      <c r="F2543" s="157"/>
      <c r="G2543" s="131"/>
    </row>
    <row r="2544" spans="6:7" x14ac:dyDescent="0.25">
      <c r="F2544" s="157"/>
      <c r="G2544" s="131"/>
    </row>
    <row r="2545" spans="6:7" x14ac:dyDescent="0.25">
      <c r="F2545" s="157"/>
      <c r="G2545" s="131"/>
    </row>
    <row r="2546" spans="6:7" x14ac:dyDescent="0.25">
      <c r="F2546" s="157"/>
      <c r="G2546" s="131"/>
    </row>
    <row r="2547" spans="6:7" x14ac:dyDescent="0.25">
      <c r="F2547" s="157"/>
      <c r="G2547" s="131"/>
    </row>
    <row r="2548" spans="6:7" x14ac:dyDescent="0.25">
      <c r="F2548" s="157"/>
      <c r="G2548" s="131"/>
    </row>
    <row r="2549" spans="6:7" x14ac:dyDescent="0.25">
      <c r="F2549" s="157"/>
      <c r="G2549" s="131"/>
    </row>
    <row r="2550" spans="6:7" x14ac:dyDescent="0.25">
      <c r="F2550" s="157"/>
      <c r="G2550" s="131"/>
    </row>
    <row r="2551" spans="6:7" x14ac:dyDescent="0.25">
      <c r="F2551" s="157"/>
      <c r="G2551" s="131"/>
    </row>
    <row r="2552" spans="6:7" x14ac:dyDescent="0.25">
      <c r="F2552" s="157"/>
      <c r="G2552" s="131"/>
    </row>
    <row r="2553" spans="6:7" x14ac:dyDescent="0.25">
      <c r="F2553" s="157"/>
      <c r="G2553" s="131"/>
    </row>
    <row r="2554" spans="6:7" x14ac:dyDescent="0.25">
      <c r="F2554" s="157"/>
      <c r="G2554" s="131"/>
    </row>
    <row r="2555" spans="6:7" x14ac:dyDescent="0.25">
      <c r="F2555" s="157"/>
      <c r="G2555" s="131"/>
    </row>
    <row r="2556" spans="6:7" x14ac:dyDescent="0.25">
      <c r="F2556" s="157"/>
      <c r="G2556" s="131"/>
    </row>
    <row r="2557" spans="6:7" x14ac:dyDescent="0.25">
      <c r="F2557" s="157"/>
      <c r="G2557" s="131"/>
    </row>
    <row r="2558" spans="6:7" x14ac:dyDescent="0.25">
      <c r="F2558" s="157"/>
      <c r="G2558" s="131"/>
    </row>
    <row r="2559" spans="6:7" x14ac:dyDescent="0.25">
      <c r="F2559" s="157"/>
      <c r="G2559" s="131"/>
    </row>
    <row r="2560" spans="6:7" x14ac:dyDescent="0.25">
      <c r="F2560" s="157"/>
      <c r="G2560" s="131"/>
    </row>
    <row r="2561" spans="6:7" x14ac:dyDescent="0.25">
      <c r="F2561" s="157"/>
      <c r="G2561" s="131"/>
    </row>
    <row r="2562" spans="6:7" x14ac:dyDescent="0.25">
      <c r="F2562" s="157"/>
      <c r="G2562" s="131"/>
    </row>
    <row r="2563" spans="6:7" x14ac:dyDescent="0.25">
      <c r="F2563" s="157"/>
      <c r="G2563" s="131"/>
    </row>
    <row r="2564" spans="6:7" x14ac:dyDescent="0.25">
      <c r="F2564" s="157"/>
      <c r="G2564" s="131"/>
    </row>
    <row r="2565" spans="6:7" x14ac:dyDescent="0.25">
      <c r="F2565" s="157"/>
      <c r="G2565" s="131"/>
    </row>
    <row r="2566" spans="6:7" x14ac:dyDescent="0.25">
      <c r="F2566" s="157"/>
      <c r="G2566" s="131"/>
    </row>
    <row r="2567" spans="6:7" x14ac:dyDescent="0.25">
      <c r="F2567" s="157"/>
      <c r="G2567" s="131"/>
    </row>
    <row r="2568" spans="6:7" x14ac:dyDescent="0.25">
      <c r="F2568" s="157"/>
      <c r="G2568" s="131"/>
    </row>
    <row r="2569" spans="6:7" x14ac:dyDescent="0.25">
      <c r="F2569" s="157"/>
      <c r="G2569" s="131"/>
    </row>
    <row r="2570" spans="6:7" x14ac:dyDescent="0.25">
      <c r="F2570" s="157"/>
      <c r="G2570" s="131"/>
    </row>
    <row r="2571" spans="6:7" x14ac:dyDescent="0.25">
      <c r="F2571" s="157"/>
      <c r="G2571" s="131"/>
    </row>
    <row r="2572" spans="6:7" x14ac:dyDescent="0.25">
      <c r="F2572" s="157"/>
      <c r="G2572" s="131"/>
    </row>
    <row r="2573" spans="6:7" x14ac:dyDescent="0.25">
      <c r="F2573" s="157"/>
      <c r="G2573" s="131"/>
    </row>
    <row r="2574" spans="6:7" x14ac:dyDescent="0.25">
      <c r="F2574" s="157"/>
      <c r="G2574" s="131"/>
    </row>
    <row r="2575" spans="6:7" x14ac:dyDescent="0.25">
      <c r="F2575" s="157"/>
      <c r="G2575" s="131"/>
    </row>
    <row r="2576" spans="6:7" x14ac:dyDescent="0.25">
      <c r="F2576" s="157"/>
      <c r="G2576" s="131"/>
    </row>
    <row r="2577" spans="6:7" x14ac:dyDescent="0.25">
      <c r="F2577" s="157"/>
      <c r="G2577" s="131"/>
    </row>
    <row r="2578" spans="6:7" x14ac:dyDescent="0.25">
      <c r="F2578" s="157"/>
      <c r="G2578" s="131"/>
    </row>
    <row r="2579" spans="6:7" x14ac:dyDescent="0.25">
      <c r="F2579" s="157"/>
      <c r="G2579" s="131"/>
    </row>
    <row r="2580" spans="6:7" x14ac:dyDescent="0.25">
      <c r="F2580" s="157"/>
      <c r="G2580" s="131"/>
    </row>
    <row r="2581" spans="6:7" x14ac:dyDescent="0.25">
      <c r="F2581" s="157"/>
      <c r="G2581" s="131"/>
    </row>
    <row r="2582" spans="6:7" x14ac:dyDescent="0.25">
      <c r="F2582" s="157"/>
      <c r="G2582" s="131"/>
    </row>
    <row r="2583" spans="6:7" x14ac:dyDescent="0.25">
      <c r="F2583" s="157"/>
      <c r="G2583" s="131"/>
    </row>
    <row r="2584" spans="6:7" x14ac:dyDescent="0.25">
      <c r="F2584" s="157"/>
      <c r="G2584" s="131"/>
    </row>
    <row r="2585" spans="6:7" x14ac:dyDescent="0.25">
      <c r="F2585" s="157"/>
      <c r="G2585" s="131"/>
    </row>
    <row r="2586" spans="6:7" x14ac:dyDescent="0.25">
      <c r="F2586" s="157"/>
      <c r="G2586" s="131"/>
    </row>
    <row r="2587" spans="6:7" x14ac:dyDescent="0.25">
      <c r="F2587" s="157"/>
      <c r="G2587" s="131"/>
    </row>
    <row r="2588" spans="6:7" x14ac:dyDescent="0.25">
      <c r="F2588" s="157"/>
      <c r="G2588" s="131"/>
    </row>
    <row r="2589" spans="6:7" x14ac:dyDescent="0.25">
      <c r="F2589" s="157"/>
      <c r="G2589" s="131"/>
    </row>
    <row r="2590" spans="6:7" x14ac:dyDescent="0.25">
      <c r="F2590" s="157"/>
      <c r="G2590" s="131"/>
    </row>
    <row r="2591" spans="6:7" x14ac:dyDescent="0.25">
      <c r="F2591" s="157"/>
      <c r="G2591" s="131"/>
    </row>
    <row r="2592" spans="6:7" x14ac:dyDescent="0.25">
      <c r="F2592" s="157"/>
      <c r="G2592" s="131"/>
    </row>
    <row r="2593" spans="6:7" x14ac:dyDescent="0.25">
      <c r="F2593" s="157"/>
      <c r="G2593" s="131"/>
    </row>
    <row r="2594" spans="6:7" x14ac:dyDescent="0.25">
      <c r="F2594" s="157"/>
      <c r="G2594" s="131"/>
    </row>
    <row r="2595" spans="6:7" x14ac:dyDescent="0.25">
      <c r="F2595" s="157"/>
      <c r="G2595" s="131"/>
    </row>
    <row r="2596" spans="6:7" x14ac:dyDescent="0.25">
      <c r="F2596" s="157"/>
      <c r="G2596" s="131"/>
    </row>
    <row r="2597" spans="6:7" x14ac:dyDescent="0.25">
      <c r="F2597" s="157"/>
      <c r="G2597" s="131"/>
    </row>
    <row r="2598" spans="6:7" x14ac:dyDescent="0.25">
      <c r="F2598" s="157"/>
      <c r="G2598" s="131"/>
    </row>
    <row r="2599" spans="6:7" x14ac:dyDescent="0.25">
      <c r="F2599" s="157"/>
      <c r="G2599" s="131"/>
    </row>
    <row r="2600" spans="6:7" x14ac:dyDescent="0.25">
      <c r="F2600" s="157"/>
      <c r="G2600" s="131"/>
    </row>
    <row r="2601" spans="6:7" x14ac:dyDescent="0.25">
      <c r="F2601" s="157"/>
      <c r="G2601" s="131"/>
    </row>
    <row r="2602" spans="6:7" x14ac:dyDescent="0.25">
      <c r="F2602" s="157"/>
      <c r="G2602" s="131"/>
    </row>
    <row r="2603" spans="6:7" x14ac:dyDescent="0.25">
      <c r="F2603" s="157"/>
      <c r="G2603" s="131"/>
    </row>
    <row r="2604" spans="6:7" x14ac:dyDescent="0.25">
      <c r="F2604" s="157"/>
      <c r="G2604" s="131"/>
    </row>
    <row r="2605" spans="6:7" x14ac:dyDescent="0.25">
      <c r="F2605" s="157"/>
      <c r="G2605" s="131"/>
    </row>
    <row r="2606" spans="6:7" x14ac:dyDescent="0.25">
      <c r="F2606" s="157"/>
      <c r="G2606" s="131"/>
    </row>
    <row r="2607" spans="6:7" x14ac:dyDescent="0.25">
      <c r="F2607" s="157"/>
      <c r="G2607" s="131"/>
    </row>
    <row r="2608" spans="6:7" x14ac:dyDescent="0.25">
      <c r="F2608" s="157"/>
      <c r="G2608" s="131"/>
    </row>
    <row r="2609" spans="6:7" x14ac:dyDescent="0.25">
      <c r="F2609" s="157"/>
      <c r="G2609" s="131"/>
    </row>
    <row r="2610" spans="6:7" x14ac:dyDescent="0.25">
      <c r="F2610" s="157"/>
      <c r="G2610" s="131"/>
    </row>
    <row r="2611" spans="6:7" x14ac:dyDescent="0.25">
      <c r="F2611" s="157"/>
      <c r="G2611" s="131"/>
    </row>
    <row r="2612" spans="6:7" x14ac:dyDescent="0.25">
      <c r="F2612" s="157"/>
      <c r="G2612" s="131"/>
    </row>
    <row r="2613" spans="6:7" x14ac:dyDescent="0.25">
      <c r="F2613" s="157"/>
      <c r="G2613" s="131"/>
    </row>
    <row r="2614" spans="6:7" x14ac:dyDescent="0.25">
      <c r="F2614" s="157"/>
      <c r="G2614" s="131"/>
    </row>
    <row r="2615" spans="6:7" x14ac:dyDescent="0.25">
      <c r="F2615" s="157"/>
      <c r="G2615" s="131"/>
    </row>
    <row r="2616" spans="6:7" x14ac:dyDescent="0.25">
      <c r="F2616" s="157"/>
      <c r="G2616" s="131"/>
    </row>
    <row r="2617" spans="6:7" x14ac:dyDescent="0.25">
      <c r="F2617" s="157"/>
      <c r="G2617" s="131"/>
    </row>
    <row r="2618" spans="6:7" x14ac:dyDescent="0.25">
      <c r="F2618" s="157"/>
      <c r="G2618" s="131"/>
    </row>
    <row r="2619" spans="6:7" x14ac:dyDescent="0.25">
      <c r="F2619" s="157"/>
      <c r="G2619" s="131"/>
    </row>
    <row r="2620" spans="6:7" x14ac:dyDescent="0.25">
      <c r="F2620" s="157"/>
      <c r="G2620" s="131"/>
    </row>
    <row r="2621" spans="6:7" x14ac:dyDescent="0.25">
      <c r="F2621" s="157"/>
      <c r="G2621" s="131"/>
    </row>
    <row r="2622" spans="6:7" x14ac:dyDescent="0.25">
      <c r="F2622" s="157"/>
      <c r="G2622" s="131"/>
    </row>
    <row r="2623" spans="6:7" x14ac:dyDescent="0.25">
      <c r="F2623" s="157"/>
      <c r="G2623" s="131"/>
    </row>
    <row r="2624" spans="6:7" x14ac:dyDescent="0.25">
      <c r="F2624" s="157"/>
      <c r="G2624" s="131"/>
    </row>
    <row r="2625" spans="6:7" x14ac:dyDescent="0.25">
      <c r="F2625" s="157"/>
      <c r="G2625" s="131"/>
    </row>
    <row r="2626" spans="6:7" x14ac:dyDescent="0.25">
      <c r="F2626" s="157"/>
      <c r="G2626" s="131"/>
    </row>
    <row r="2627" spans="6:7" x14ac:dyDescent="0.25">
      <c r="F2627" s="157"/>
      <c r="G2627" s="131"/>
    </row>
    <row r="2628" spans="6:7" x14ac:dyDescent="0.25">
      <c r="F2628" s="157"/>
      <c r="G2628" s="131"/>
    </row>
    <row r="2629" spans="6:7" x14ac:dyDescent="0.25">
      <c r="F2629" s="157"/>
      <c r="G2629" s="131"/>
    </row>
    <row r="2630" spans="6:7" x14ac:dyDescent="0.25">
      <c r="F2630" s="157"/>
      <c r="G2630" s="131"/>
    </row>
    <row r="2631" spans="6:7" x14ac:dyDescent="0.25">
      <c r="F2631" s="157"/>
      <c r="G2631" s="131"/>
    </row>
    <row r="2632" spans="6:7" x14ac:dyDescent="0.25">
      <c r="F2632" s="157"/>
      <c r="G2632" s="131"/>
    </row>
    <row r="2633" spans="6:7" x14ac:dyDescent="0.25">
      <c r="F2633" s="157"/>
      <c r="G2633" s="131"/>
    </row>
    <row r="2634" spans="6:7" x14ac:dyDescent="0.25">
      <c r="F2634" s="157"/>
      <c r="G2634" s="131"/>
    </row>
    <row r="2635" spans="6:7" x14ac:dyDescent="0.25">
      <c r="F2635" s="157"/>
      <c r="G2635" s="131"/>
    </row>
    <row r="2636" spans="6:7" x14ac:dyDescent="0.25">
      <c r="F2636" s="157"/>
      <c r="G2636" s="131"/>
    </row>
    <row r="2637" spans="6:7" x14ac:dyDescent="0.25">
      <c r="F2637" s="157"/>
      <c r="G2637" s="131"/>
    </row>
    <row r="2638" spans="6:7" x14ac:dyDescent="0.25">
      <c r="F2638" s="157"/>
      <c r="G2638" s="131"/>
    </row>
    <row r="2639" spans="6:7" x14ac:dyDescent="0.25">
      <c r="F2639" s="157"/>
      <c r="G2639" s="131"/>
    </row>
    <row r="2640" spans="6:7" x14ac:dyDescent="0.25">
      <c r="F2640" s="157"/>
      <c r="G2640" s="131"/>
    </row>
    <row r="2641" spans="6:7" x14ac:dyDescent="0.25">
      <c r="F2641" s="157"/>
      <c r="G2641" s="131"/>
    </row>
    <row r="2642" spans="6:7" x14ac:dyDescent="0.25">
      <c r="F2642" s="157"/>
      <c r="G2642" s="131"/>
    </row>
    <row r="2643" spans="6:7" x14ac:dyDescent="0.25">
      <c r="F2643" s="157"/>
      <c r="G2643" s="131"/>
    </row>
    <row r="2644" spans="6:7" x14ac:dyDescent="0.25">
      <c r="F2644" s="157"/>
      <c r="G2644" s="131"/>
    </row>
    <row r="2645" spans="6:7" x14ac:dyDescent="0.25">
      <c r="F2645" s="157"/>
      <c r="G2645" s="131"/>
    </row>
    <row r="2646" spans="6:7" x14ac:dyDescent="0.25">
      <c r="F2646" s="157"/>
      <c r="G2646" s="131"/>
    </row>
    <row r="2647" spans="6:7" x14ac:dyDescent="0.25">
      <c r="F2647" s="157"/>
      <c r="G2647" s="131"/>
    </row>
    <row r="2648" spans="6:7" x14ac:dyDescent="0.25">
      <c r="F2648" s="157"/>
      <c r="G2648" s="131"/>
    </row>
    <row r="2649" spans="6:7" x14ac:dyDescent="0.25">
      <c r="F2649" s="157"/>
      <c r="G2649" s="131"/>
    </row>
    <row r="2650" spans="6:7" x14ac:dyDescent="0.25">
      <c r="F2650" s="157"/>
      <c r="G2650" s="131"/>
    </row>
    <row r="2651" spans="6:7" x14ac:dyDescent="0.25">
      <c r="F2651" s="157"/>
      <c r="G2651" s="131"/>
    </row>
    <row r="2652" spans="6:7" x14ac:dyDescent="0.25">
      <c r="F2652" s="157"/>
      <c r="G2652" s="131"/>
    </row>
    <row r="2653" spans="6:7" x14ac:dyDescent="0.25">
      <c r="F2653" s="157"/>
      <c r="G2653" s="131"/>
    </row>
    <row r="2654" spans="6:7" x14ac:dyDescent="0.25">
      <c r="F2654" s="157"/>
      <c r="G2654" s="131"/>
    </row>
    <row r="2655" spans="6:7" x14ac:dyDescent="0.25">
      <c r="F2655" s="157"/>
      <c r="G2655" s="131"/>
    </row>
    <row r="2656" spans="6:7" x14ac:dyDescent="0.25">
      <c r="F2656" s="157"/>
      <c r="G2656" s="131"/>
    </row>
    <row r="2657" spans="6:7" x14ac:dyDescent="0.25">
      <c r="F2657" s="157"/>
      <c r="G2657" s="131"/>
    </row>
    <row r="2658" spans="6:7" x14ac:dyDescent="0.25">
      <c r="F2658" s="157"/>
      <c r="G2658" s="131"/>
    </row>
    <row r="2659" spans="6:7" x14ac:dyDescent="0.25">
      <c r="F2659" s="157"/>
      <c r="G2659" s="131"/>
    </row>
    <row r="2660" spans="6:7" x14ac:dyDescent="0.25">
      <c r="F2660" s="157"/>
      <c r="G2660" s="131"/>
    </row>
    <row r="2661" spans="6:7" x14ac:dyDescent="0.25">
      <c r="F2661" s="157"/>
      <c r="G2661" s="131"/>
    </row>
    <row r="2662" spans="6:7" x14ac:dyDescent="0.25">
      <c r="F2662" s="157"/>
      <c r="G2662" s="131"/>
    </row>
    <row r="2663" spans="6:7" x14ac:dyDescent="0.25">
      <c r="F2663" s="157"/>
      <c r="G2663" s="131"/>
    </row>
    <row r="2664" spans="6:7" x14ac:dyDescent="0.25">
      <c r="F2664" s="157"/>
      <c r="G2664" s="131"/>
    </row>
    <row r="2665" spans="6:7" x14ac:dyDescent="0.25">
      <c r="F2665" s="157"/>
      <c r="G2665" s="131"/>
    </row>
    <row r="2666" spans="6:7" x14ac:dyDescent="0.25">
      <c r="F2666" s="157"/>
      <c r="G2666" s="131"/>
    </row>
    <row r="2667" spans="6:7" x14ac:dyDescent="0.25">
      <c r="F2667" s="157"/>
      <c r="G2667" s="131"/>
    </row>
    <row r="2668" spans="6:7" x14ac:dyDescent="0.25">
      <c r="F2668" s="157"/>
      <c r="G2668" s="131"/>
    </row>
    <row r="2669" spans="6:7" x14ac:dyDescent="0.25">
      <c r="F2669" s="157"/>
      <c r="G2669" s="131"/>
    </row>
    <row r="2670" spans="6:7" x14ac:dyDescent="0.25">
      <c r="F2670" s="157"/>
      <c r="G2670" s="131"/>
    </row>
    <row r="2671" spans="6:7" x14ac:dyDescent="0.25">
      <c r="F2671" s="157"/>
      <c r="G2671" s="131"/>
    </row>
    <row r="2672" spans="6:7" x14ac:dyDescent="0.25">
      <c r="F2672" s="157"/>
      <c r="G2672" s="131"/>
    </row>
    <row r="2673" spans="6:7" x14ac:dyDescent="0.25">
      <c r="F2673" s="157"/>
      <c r="G2673" s="131"/>
    </row>
    <row r="2674" spans="6:7" x14ac:dyDescent="0.25">
      <c r="F2674" s="157"/>
      <c r="G2674" s="131"/>
    </row>
    <row r="2675" spans="6:7" x14ac:dyDescent="0.25">
      <c r="F2675" s="157"/>
      <c r="G2675" s="131"/>
    </row>
    <row r="2676" spans="6:7" x14ac:dyDescent="0.25">
      <c r="F2676" s="157"/>
      <c r="G2676" s="131"/>
    </row>
    <row r="2677" spans="6:7" x14ac:dyDescent="0.25">
      <c r="F2677" s="157"/>
      <c r="G2677" s="131"/>
    </row>
    <row r="2678" spans="6:7" x14ac:dyDescent="0.25">
      <c r="F2678" s="157"/>
      <c r="G2678" s="131"/>
    </row>
    <row r="2679" spans="6:7" x14ac:dyDescent="0.25">
      <c r="F2679" s="157"/>
      <c r="G2679" s="131"/>
    </row>
    <row r="2680" spans="6:7" x14ac:dyDescent="0.25">
      <c r="F2680" s="157"/>
      <c r="G2680" s="131"/>
    </row>
    <row r="2681" spans="6:7" x14ac:dyDescent="0.25">
      <c r="F2681" s="157"/>
      <c r="G2681" s="131"/>
    </row>
    <row r="2682" spans="6:7" x14ac:dyDescent="0.25">
      <c r="F2682" s="157"/>
      <c r="G2682" s="131"/>
    </row>
    <row r="2683" spans="6:7" x14ac:dyDescent="0.25">
      <c r="F2683" s="157"/>
      <c r="G2683" s="131"/>
    </row>
    <row r="2684" spans="6:7" x14ac:dyDescent="0.25">
      <c r="F2684" s="157"/>
      <c r="G2684" s="131"/>
    </row>
    <row r="2685" spans="6:7" x14ac:dyDescent="0.25">
      <c r="F2685" s="157"/>
      <c r="G2685" s="131"/>
    </row>
    <row r="2686" spans="6:7" x14ac:dyDescent="0.25">
      <c r="F2686" s="157"/>
      <c r="G2686" s="131"/>
    </row>
    <row r="2687" spans="6:7" x14ac:dyDescent="0.25">
      <c r="F2687" s="157"/>
      <c r="G2687" s="131"/>
    </row>
    <row r="2688" spans="6:7" x14ac:dyDescent="0.25">
      <c r="F2688" s="157"/>
      <c r="G2688" s="131"/>
    </row>
    <row r="2689" spans="6:7" x14ac:dyDescent="0.25">
      <c r="F2689" s="157"/>
      <c r="G2689" s="131"/>
    </row>
    <row r="2690" spans="6:7" x14ac:dyDescent="0.25">
      <c r="F2690" s="157"/>
      <c r="G2690" s="131"/>
    </row>
    <row r="2691" spans="6:7" x14ac:dyDescent="0.25">
      <c r="F2691" s="157"/>
      <c r="G2691" s="131"/>
    </row>
    <row r="2692" spans="6:7" x14ac:dyDescent="0.25">
      <c r="F2692" s="157"/>
      <c r="G2692" s="131"/>
    </row>
    <row r="2693" spans="6:7" x14ac:dyDescent="0.25">
      <c r="F2693" s="157"/>
      <c r="G2693" s="131"/>
    </row>
    <row r="2694" spans="6:7" x14ac:dyDescent="0.25">
      <c r="F2694" s="157"/>
      <c r="G2694" s="131"/>
    </row>
    <row r="2695" spans="6:7" x14ac:dyDescent="0.25">
      <c r="F2695" s="157"/>
      <c r="G2695" s="131"/>
    </row>
    <row r="2696" spans="6:7" x14ac:dyDescent="0.25">
      <c r="F2696" s="157"/>
      <c r="G2696" s="131"/>
    </row>
    <row r="2697" spans="6:7" x14ac:dyDescent="0.25">
      <c r="F2697" s="157"/>
      <c r="G2697" s="131"/>
    </row>
    <row r="2698" spans="6:7" x14ac:dyDescent="0.25">
      <c r="F2698" s="157"/>
      <c r="G2698" s="131"/>
    </row>
    <row r="2699" spans="6:7" x14ac:dyDescent="0.25">
      <c r="F2699" s="157"/>
      <c r="G2699" s="131"/>
    </row>
    <row r="2700" spans="6:7" x14ac:dyDescent="0.25">
      <c r="F2700" s="157"/>
      <c r="G2700" s="131"/>
    </row>
    <row r="2701" spans="6:7" x14ac:dyDescent="0.25">
      <c r="F2701" s="157"/>
      <c r="G2701" s="131"/>
    </row>
    <row r="2702" spans="6:7" x14ac:dyDescent="0.25">
      <c r="F2702" s="157"/>
      <c r="G2702" s="131"/>
    </row>
    <row r="2703" spans="6:7" x14ac:dyDescent="0.25">
      <c r="F2703" s="157"/>
      <c r="G2703" s="131"/>
    </row>
    <row r="2704" spans="6:7" x14ac:dyDescent="0.25">
      <c r="F2704" s="157"/>
      <c r="G2704" s="131"/>
    </row>
    <row r="2705" spans="6:7" x14ac:dyDescent="0.25">
      <c r="F2705" s="157"/>
      <c r="G2705" s="131"/>
    </row>
    <row r="2706" spans="6:7" x14ac:dyDescent="0.25">
      <c r="F2706" s="157"/>
      <c r="G2706" s="131"/>
    </row>
    <row r="2707" spans="6:7" x14ac:dyDescent="0.25">
      <c r="F2707" s="157"/>
      <c r="G2707" s="131"/>
    </row>
    <row r="2708" spans="6:7" x14ac:dyDescent="0.25">
      <c r="F2708" s="157"/>
      <c r="G2708" s="131"/>
    </row>
    <row r="2709" spans="6:7" x14ac:dyDescent="0.25">
      <c r="F2709" s="157"/>
      <c r="G2709" s="131"/>
    </row>
    <row r="2710" spans="6:7" x14ac:dyDescent="0.25">
      <c r="F2710" s="157"/>
      <c r="G2710" s="131"/>
    </row>
    <row r="2711" spans="6:7" x14ac:dyDescent="0.25">
      <c r="F2711" s="157"/>
      <c r="G2711" s="131"/>
    </row>
    <row r="2712" spans="6:7" x14ac:dyDescent="0.25">
      <c r="F2712" s="157"/>
      <c r="G2712" s="131"/>
    </row>
    <row r="2713" spans="6:7" x14ac:dyDescent="0.25">
      <c r="F2713" s="157"/>
      <c r="G2713" s="131"/>
    </row>
    <row r="2714" spans="6:7" x14ac:dyDescent="0.25">
      <c r="F2714" s="157"/>
      <c r="G2714" s="131"/>
    </row>
    <row r="2715" spans="6:7" x14ac:dyDescent="0.25">
      <c r="F2715" s="157"/>
      <c r="G2715" s="131"/>
    </row>
    <row r="2716" spans="6:7" x14ac:dyDescent="0.25">
      <c r="F2716" s="157"/>
      <c r="G2716" s="131"/>
    </row>
    <row r="2717" spans="6:7" x14ac:dyDescent="0.25">
      <c r="F2717" s="157"/>
      <c r="G2717" s="131"/>
    </row>
    <row r="2718" spans="6:7" x14ac:dyDescent="0.25">
      <c r="F2718" s="157"/>
      <c r="G2718" s="131"/>
    </row>
    <row r="2719" spans="6:7" x14ac:dyDescent="0.25">
      <c r="F2719" s="157"/>
      <c r="G2719" s="131"/>
    </row>
    <row r="2720" spans="6:7" x14ac:dyDescent="0.25">
      <c r="F2720" s="157"/>
      <c r="G2720" s="131"/>
    </row>
    <row r="2721" spans="6:7" x14ac:dyDescent="0.25">
      <c r="F2721" s="157"/>
      <c r="G2721" s="131"/>
    </row>
    <row r="2722" spans="6:7" x14ac:dyDescent="0.25">
      <c r="F2722" s="157"/>
      <c r="G2722" s="131"/>
    </row>
    <row r="2723" spans="6:7" x14ac:dyDescent="0.25">
      <c r="F2723" s="157"/>
      <c r="G2723" s="131"/>
    </row>
    <row r="2724" spans="6:7" x14ac:dyDescent="0.25">
      <c r="F2724" s="157"/>
      <c r="G2724" s="131"/>
    </row>
    <row r="2725" spans="6:7" x14ac:dyDescent="0.25">
      <c r="F2725" s="157"/>
      <c r="G2725" s="131"/>
    </row>
    <row r="2726" spans="6:7" x14ac:dyDescent="0.25">
      <c r="F2726" s="157"/>
      <c r="G2726" s="131"/>
    </row>
    <row r="2727" spans="6:7" x14ac:dyDescent="0.25">
      <c r="F2727" s="157"/>
      <c r="G2727" s="131"/>
    </row>
    <row r="2728" spans="6:7" x14ac:dyDescent="0.25">
      <c r="F2728" s="157"/>
      <c r="G2728" s="131"/>
    </row>
    <row r="2729" spans="6:7" x14ac:dyDescent="0.25">
      <c r="F2729" s="157"/>
      <c r="G2729" s="131"/>
    </row>
    <row r="2730" spans="6:7" x14ac:dyDescent="0.25">
      <c r="F2730" s="157"/>
      <c r="G2730" s="131"/>
    </row>
    <row r="2731" spans="6:7" x14ac:dyDescent="0.25">
      <c r="F2731" s="157"/>
      <c r="G2731" s="131"/>
    </row>
    <row r="2732" spans="6:7" x14ac:dyDescent="0.25">
      <c r="F2732" s="157"/>
      <c r="G2732" s="131"/>
    </row>
    <row r="2733" spans="6:7" x14ac:dyDescent="0.25">
      <c r="F2733" s="157"/>
      <c r="G2733" s="131"/>
    </row>
    <row r="2734" spans="6:7" x14ac:dyDescent="0.25">
      <c r="F2734" s="157"/>
      <c r="G2734" s="131"/>
    </row>
    <row r="2735" spans="6:7" x14ac:dyDescent="0.25">
      <c r="F2735" s="157"/>
      <c r="G2735" s="131"/>
    </row>
    <row r="2736" spans="6:7" x14ac:dyDescent="0.25">
      <c r="F2736" s="157"/>
      <c r="G2736" s="131"/>
    </row>
    <row r="2737" spans="6:7" x14ac:dyDescent="0.25">
      <c r="F2737" s="157"/>
      <c r="G2737" s="131"/>
    </row>
    <row r="2738" spans="6:7" x14ac:dyDescent="0.25">
      <c r="F2738" s="157"/>
      <c r="G2738" s="131"/>
    </row>
    <row r="2739" spans="6:7" x14ac:dyDescent="0.25">
      <c r="F2739" s="157"/>
      <c r="G2739" s="131"/>
    </row>
    <row r="2740" spans="6:7" x14ac:dyDescent="0.25">
      <c r="F2740" s="157"/>
      <c r="G2740" s="131"/>
    </row>
    <row r="2741" spans="6:7" x14ac:dyDescent="0.25">
      <c r="F2741" s="157"/>
      <c r="G2741" s="131"/>
    </row>
    <row r="2742" spans="6:7" x14ac:dyDescent="0.25">
      <c r="F2742" s="157"/>
      <c r="G2742" s="131"/>
    </row>
    <row r="2743" spans="6:7" x14ac:dyDescent="0.25">
      <c r="F2743" s="157"/>
      <c r="G2743" s="131"/>
    </row>
    <row r="2744" spans="6:7" x14ac:dyDescent="0.25">
      <c r="F2744" s="157"/>
      <c r="G2744" s="131"/>
    </row>
    <row r="2745" spans="6:7" x14ac:dyDescent="0.25">
      <c r="F2745" s="157"/>
      <c r="G2745" s="131"/>
    </row>
    <row r="2746" spans="6:7" x14ac:dyDescent="0.25">
      <c r="F2746" s="157"/>
      <c r="G2746" s="131"/>
    </row>
    <row r="2747" spans="6:7" x14ac:dyDescent="0.25">
      <c r="F2747" s="157"/>
      <c r="G2747" s="131"/>
    </row>
    <row r="2748" spans="6:7" x14ac:dyDescent="0.25">
      <c r="F2748" s="157"/>
      <c r="G2748" s="131"/>
    </row>
    <row r="2749" spans="6:7" x14ac:dyDescent="0.25">
      <c r="F2749" s="157"/>
      <c r="G2749" s="131"/>
    </row>
    <row r="2750" spans="6:7" x14ac:dyDescent="0.25">
      <c r="F2750" s="157"/>
      <c r="G2750" s="131"/>
    </row>
    <row r="2751" spans="6:7" x14ac:dyDescent="0.25">
      <c r="F2751" s="157"/>
      <c r="G2751" s="131"/>
    </row>
    <row r="2752" spans="6:7" x14ac:dyDescent="0.25">
      <c r="F2752" s="157"/>
      <c r="G2752" s="131"/>
    </row>
    <row r="2753" spans="6:7" x14ac:dyDescent="0.25">
      <c r="F2753" s="157"/>
      <c r="G2753" s="131"/>
    </row>
    <row r="2754" spans="6:7" x14ac:dyDescent="0.25">
      <c r="F2754" s="157"/>
      <c r="G2754" s="131"/>
    </row>
    <row r="2755" spans="6:7" x14ac:dyDescent="0.25">
      <c r="F2755" s="157"/>
      <c r="G2755" s="131"/>
    </row>
    <row r="2756" spans="6:7" x14ac:dyDescent="0.25">
      <c r="F2756" s="157"/>
      <c r="G2756" s="131"/>
    </row>
    <row r="2757" spans="6:7" x14ac:dyDescent="0.25">
      <c r="F2757" s="157"/>
      <c r="G2757" s="131"/>
    </row>
    <row r="2758" spans="6:7" x14ac:dyDescent="0.25">
      <c r="F2758" s="157"/>
      <c r="G2758" s="131"/>
    </row>
    <row r="2759" spans="6:7" x14ac:dyDescent="0.25">
      <c r="F2759" s="157"/>
      <c r="G2759" s="131"/>
    </row>
    <row r="2760" spans="6:7" x14ac:dyDescent="0.25">
      <c r="F2760" s="157"/>
      <c r="G2760" s="131"/>
    </row>
    <row r="2761" spans="6:7" x14ac:dyDescent="0.25">
      <c r="F2761" s="157"/>
      <c r="G2761" s="131"/>
    </row>
    <row r="2762" spans="6:7" x14ac:dyDescent="0.25">
      <c r="F2762" s="157"/>
      <c r="G2762" s="131"/>
    </row>
    <row r="2763" spans="6:7" x14ac:dyDescent="0.25">
      <c r="F2763" s="157"/>
      <c r="G2763" s="131"/>
    </row>
    <row r="2764" spans="6:7" x14ac:dyDescent="0.25">
      <c r="F2764" s="157"/>
      <c r="G2764" s="131"/>
    </row>
    <row r="2765" spans="6:7" x14ac:dyDescent="0.25">
      <c r="F2765" s="157"/>
      <c r="G2765" s="131"/>
    </row>
    <row r="2766" spans="6:7" x14ac:dyDescent="0.25">
      <c r="F2766" s="157"/>
      <c r="G2766" s="131"/>
    </row>
    <row r="2767" spans="6:7" x14ac:dyDescent="0.25">
      <c r="F2767" s="157"/>
      <c r="G2767" s="131"/>
    </row>
    <row r="2768" spans="6:7" x14ac:dyDescent="0.25">
      <c r="F2768" s="157"/>
      <c r="G2768" s="131"/>
    </row>
    <row r="2769" spans="6:7" x14ac:dyDescent="0.25">
      <c r="F2769" s="157"/>
      <c r="G2769" s="131"/>
    </row>
    <row r="2770" spans="6:7" x14ac:dyDescent="0.25">
      <c r="F2770" s="157"/>
      <c r="G2770" s="131"/>
    </row>
    <row r="2771" spans="6:7" x14ac:dyDescent="0.25">
      <c r="F2771" s="157"/>
      <c r="G2771" s="131"/>
    </row>
    <row r="2772" spans="6:7" x14ac:dyDescent="0.25">
      <c r="F2772" s="157"/>
      <c r="G2772" s="131"/>
    </row>
    <row r="2773" spans="6:7" x14ac:dyDescent="0.25">
      <c r="F2773" s="157"/>
      <c r="G2773" s="131"/>
    </row>
    <row r="2774" spans="6:7" x14ac:dyDescent="0.25">
      <c r="F2774" s="157"/>
      <c r="G2774" s="131"/>
    </row>
    <row r="2775" spans="6:7" x14ac:dyDescent="0.25">
      <c r="F2775" s="157"/>
      <c r="G2775" s="131"/>
    </row>
    <row r="2776" spans="6:7" x14ac:dyDescent="0.25">
      <c r="F2776" s="157"/>
      <c r="G2776" s="131"/>
    </row>
    <row r="2777" spans="6:7" x14ac:dyDescent="0.25">
      <c r="F2777" s="157"/>
      <c r="G2777" s="131"/>
    </row>
    <row r="2778" spans="6:7" x14ac:dyDescent="0.25">
      <c r="F2778" s="157"/>
      <c r="G2778" s="131"/>
    </row>
    <row r="2779" spans="6:7" x14ac:dyDescent="0.25">
      <c r="F2779" s="157"/>
      <c r="G2779" s="131"/>
    </row>
    <row r="2780" spans="6:7" x14ac:dyDescent="0.25">
      <c r="F2780" s="157"/>
      <c r="G2780" s="131"/>
    </row>
    <row r="2781" spans="6:7" x14ac:dyDescent="0.25">
      <c r="F2781" s="157"/>
      <c r="G2781" s="131"/>
    </row>
    <row r="2782" spans="6:7" x14ac:dyDescent="0.25">
      <c r="F2782" s="157"/>
      <c r="G2782" s="131"/>
    </row>
    <row r="2783" spans="6:7" x14ac:dyDescent="0.25">
      <c r="F2783" s="157"/>
      <c r="G2783" s="131"/>
    </row>
    <row r="2784" spans="6:7" x14ac:dyDescent="0.25">
      <c r="F2784" s="157"/>
      <c r="G2784" s="131"/>
    </row>
    <row r="2785" spans="6:7" x14ac:dyDescent="0.25">
      <c r="F2785" s="157"/>
      <c r="G2785" s="131"/>
    </row>
    <row r="2786" spans="6:7" x14ac:dyDescent="0.25">
      <c r="F2786" s="157"/>
      <c r="G2786" s="131"/>
    </row>
    <row r="2787" spans="6:7" x14ac:dyDescent="0.25">
      <c r="F2787" s="157"/>
      <c r="G2787" s="131"/>
    </row>
    <row r="2788" spans="6:7" x14ac:dyDescent="0.25">
      <c r="F2788" s="157"/>
      <c r="G2788" s="131"/>
    </row>
    <row r="2789" spans="6:7" x14ac:dyDescent="0.25">
      <c r="F2789" s="157"/>
      <c r="G2789" s="131"/>
    </row>
    <row r="2790" spans="6:7" x14ac:dyDescent="0.25">
      <c r="F2790" s="157"/>
      <c r="G2790" s="131"/>
    </row>
    <row r="2791" spans="6:7" x14ac:dyDescent="0.25">
      <c r="F2791" s="157"/>
      <c r="G2791" s="131"/>
    </row>
    <row r="2792" spans="6:7" x14ac:dyDescent="0.25">
      <c r="F2792" s="157"/>
      <c r="G2792" s="131"/>
    </row>
    <row r="2793" spans="6:7" x14ac:dyDescent="0.25">
      <c r="F2793" s="157"/>
      <c r="G2793" s="131"/>
    </row>
    <row r="2794" spans="6:7" x14ac:dyDescent="0.25">
      <c r="F2794" s="157"/>
      <c r="G2794" s="131"/>
    </row>
    <row r="2795" spans="6:7" x14ac:dyDescent="0.25">
      <c r="F2795" s="157"/>
      <c r="G2795" s="131"/>
    </row>
    <row r="2796" spans="6:7" x14ac:dyDescent="0.25">
      <c r="F2796" s="157"/>
      <c r="G2796" s="131"/>
    </row>
    <row r="2797" spans="6:7" x14ac:dyDescent="0.25">
      <c r="F2797" s="157"/>
      <c r="G2797" s="131"/>
    </row>
    <row r="2798" spans="6:7" x14ac:dyDescent="0.25">
      <c r="F2798" s="157"/>
      <c r="G2798" s="131"/>
    </row>
    <row r="2799" spans="6:7" x14ac:dyDescent="0.25">
      <c r="F2799" s="157"/>
      <c r="G2799" s="131"/>
    </row>
    <row r="2800" spans="6:7" x14ac:dyDescent="0.25">
      <c r="F2800" s="157"/>
      <c r="G2800" s="131"/>
    </row>
    <row r="2801" spans="6:7" x14ac:dyDescent="0.25">
      <c r="F2801" s="157"/>
      <c r="G2801" s="131"/>
    </row>
    <row r="2802" spans="6:7" x14ac:dyDescent="0.25">
      <c r="F2802" s="157"/>
      <c r="G2802" s="131"/>
    </row>
    <row r="2803" spans="6:7" x14ac:dyDescent="0.25">
      <c r="F2803" s="157"/>
      <c r="G2803" s="131"/>
    </row>
    <row r="2804" spans="6:7" x14ac:dyDescent="0.25">
      <c r="F2804" s="157"/>
      <c r="G2804" s="131"/>
    </row>
    <row r="2805" spans="6:7" x14ac:dyDescent="0.25">
      <c r="F2805" s="157"/>
      <c r="G2805" s="131"/>
    </row>
    <row r="2806" spans="6:7" x14ac:dyDescent="0.25">
      <c r="F2806" s="157"/>
      <c r="G2806" s="131"/>
    </row>
    <row r="2807" spans="6:7" x14ac:dyDescent="0.25">
      <c r="F2807" s="157"/>
      <c r="G2807" s="131"/>
    </row>
    <row r="2808" spans="6:7" x14ac:dyDescent="0.25">
      <c r="F2808" s="157"/>
      <c r="G2808" s="131"/>
    </row>
    <row r="2809" spans="6:7" x14ac:dyDescent="0.25">
      <c r="F2809" s="157"/>
      <c r="G2809" s="131"/>
    </row>
    <row r="2810" spans="6:7" x14ac:dyDescent="0.25">
      <c r="F2810" s="157"/>
      <c r="G2810" s="131"/>
    </row>
    <row r="2811" spans="6:7" x14ac:dyDescent="0.25">
      <c r="F2811" s="157"/>
      <c r="G2811" s="131"/>
    </row>
    <row r="2812" spans="6:7" x14ac:dyDescent="0.25">
      <c r="F2812" s="157"/>
      <c r="G2812" s="131"/>
    </row>
    <row r="2813" spans="6:7" x14ac:dyDescent="0.25">
      <c r="F2813" s="157"/>
      <c r="G2813" s="131"/>
    </row>
    <row r="2814" spans="6:7" x14ac:dyDescent="0.25">
      <c r="F2814" s="157"/>
      <c r="G2814" s="131"/>
    </row>
    <row r="2815" spans="6:7" x14ac:dyDescent="0.25">
      <c r="F2815" s="157"/>
      <c r="G2815" s="131"/>
    </row>
    <row r="2816" spans="6:7" x14ac:dyDescent="0.25">
      <c r="F2816" s="157"/>
      <c r="G2816" s="131"/>
    </row>
    <row r="2817" spans="6:7" x14ac:dyDescent="0.25">
      <c r="F2817" s="157"/>
      <c r="G2817" s="131"/>
    </row>
    <row r="2818" spans="6:7" x14ac:dyDescent="0.25">
      <c r="F2818" s="157"/>
      <c r="G2818" s="131"/>
    </row>
    <row r="2819" spans="6:7" x14ac:dyDescent="0.25">
      <c r="F2819" s="157"/>
      <c r="G2819" s="131"/>
    </row>
    <row r="2820" spans="6:7" x14ac:dyDescent="0.25">
      <c r="F2820" s="157"/>
      <c r="G2820" s="131"/>
    </row>
    <row r="2821" spans="6:7" x14ac:dyDescent="0.25">
      <c r="F2821" s="157"/>
      <c r="G2821" s="131"/>
    </row>
    <row r="2822" spans="6:7" x14ac:dyDescent="0.25">
      <c r="F2822" s="157"/>
      <c r="G2822" s="131"/>
    </row>
    <row r="2823" spans="6:7" x14ac:dyDescent="0.25">
      <c r="F2823" s="157"/>
      <c r="G2823" s="131"/>
    </row>
    <row r="2824" spans="6:7" x14ac:dyDescent="0.25">
      <c r="F2824" s="157"/>
      <c r="G2824" s="131"/>
    </row>
    <row r="2825" spans="6:7" x14ac:dyDescent="0.25">
      <c r="F2825" s="157"/>
      <c r="G2825" s="131"/>
    </row>
    <row r="2826" spans="6:7" x14ac:dyDescent="0.25">
      <c r="F2826" s="157"/>
      <c r="G2826" s="131"/>
    </row>
    <row r="2827" spans="6:7" x14ac:dyDescent="0.25">
      <c r="F2827" s="157"/>
      <c r="G2827" s="131"/>
    </row>
    <row r="2828" spans="6:7" x14ac:dyDescent="0.25">
      <c r="F2828" s="157"/>
      <c r="G2828" s="131"/>
    </row>
    <row r="2829" spans="6:7" x14ac:dyDescent="0.25">
      <c r="F2829" s="157"/>
      <c r="G2829" s="131"/>
    </row>
    <row r="2830" spans="6:7" x14ac:dyDescent="0.25">
      <c r="F2830" s="157"/>
      <c r="G2830" s="131"/>
    </row>
    <row r="2831" spans="6:7" x14ac:dyDescent="0.25">
      <c r="F2831" s="157"/>
      <c r="G2831" s="131"/>
    </row>
    <row r="2832" spans="6:7" x14ac:dyDescent="0.25">
      <c r="F2832" s="157"/>
      <c r="G2832" s="131"/>
    </row>
    <row r="2833" spans="6:7" x14ac:dyDescent="0.25">
      <c r="F2833" s="157"/>
      <c r="G2833" s="131"/>
    </row>
    <row r="2834" spans="6:7" x14ac:dyDescent="0.25">
      <c r="F2834" s="157"/>
      <c r="G2834" s="131"/>
    </row>
    <row r="2835" spans="6:7" x14ac:dyDescent="0.25">
      <c r="F2835" s="157"/>
      <c r="G2835" s="131"/>
    </row>
    <row r="2836" spans="6:7" x14ac:dyDescent="0.25">
      <c r="F2836" s="157"/>
      <c r="G2836" s="131"/>
    </row>
    <row r="2837" spans="6:7" x14ac:dyDescent="0.25">
      <c r="F2837" s="157"/>
      <c r="G2837" s="131"/>
    </row>
    <row r="2838" spans="6:7" x14ac:dyDescent="0.25">
      <c r="F2838" s="157"/>
      <c r="G2838" s="131"/>
    </row>
    <row r="2839" spans="6:7" x14ac:dyDescent="0.25">
      <c r="F2839" s="157"/>
      <c r="G2839" s="131"/>
    </row>
    <row r="2840" spans="6:7" x14ac:dyDescent="0.25">
      <c r="F2840" s="157"/>
      <c r="G2840" s="131"/>
    </row>
    <row r="2841" spans="6:7" x14ac:dyDescent="0.25">
      <c r="F2841" s="157"/>
      <c r="G2841" s="131"/>
    </row>
    <row r="2842" spans="6:7" x14ac:dyDescent="0.25">
      <c r="F2842" s="157"/>
      <c r="G2842" s="131"/>
    </row>
    <row r="2843" spans="6:7" x14ac:dyDescent="0.25">
      <c r="F2843" s="157"/>
      <c r="G2843" s="131"/>
    </row>
    <row r="2844" spans="6:7" x14ac:dyDescent="0.25">
      <c r="F2844" s="157"/>
      <c r="G2844" s="131"/>
    </row>
    <row r="2845" spans="6:7" x14ac:dyDescent="0.25">
      <c r="F2845" s="157"/>
      <c r="G2845" s="131"/>
    </row>
    <row r="2846" spans="6:7" x14ac:dyDescent="0.25">
      <c r="F2846" s="157"/>
      <c r="G2846" s="131"/>
    </row>
    <row r="2847" spans="6:7" x14ac:dyDescent="0.25">
      <c r="F2847" s="157"/>
      <c r="G2847" s="131"/>
    </row>
    <row r="2848" spans="6:7" x14ac:dyDescent="0.25">
      <c r="F2848" s="157"/>
      <c r="G2848" s="131"/>
    </row>
    <row r="2849" spans="6:7" x14ac:dyDescent="0.25">
      <c r="F2849" s="157"/>
      <c r="G2849" s="131"/>
    </row>
    <row r="2850" spans="6:7" x14ac:dyDescent="0.25">
      <c r="F2850" s="157"/>
      <c r="G2850" s="131"/>
    </row>
    <row r="2851" spans="6:7" x14ac:dyDescent="0.25">
      <c r="F2851" s="157"/>
      <c r="G2851" s="131"/>
    </row>
    <row r="2852" spans="6:7" x14ac:dyDescent="0.25">
      <c r="F2852" s="157"/>
      <c r="G2852" s="131"/>
    </row>
    <row r="2853" spans="6:7" x14ac:dyDescent="0.25">
      <c r="F2853" s="157"/>
      <c r="G2853" s="131"/>
    </row>
    <row r="2854" spans="6:7" x14ac:dyDescent="0.25">
      <c r="F2854" s="157"/>
      <c r="G2854" s="131"/>
    </row>
    <row r="2855" spans="6:7" x14ac:dyDescent="0.25">
      <c r="F2855" s="157"/>
      <c r="G2855" s="131"/>
    </row>
    <row r="2856" spans="6:7" x14ac:dyDescent="0.25">
      <c r="F2856" s="157"/>
      <c r="G2856" s="131"/>
    </row>
    <row r="2857" spans="6:7" x14ac:dyDescent="0.25">
      <c r="F2857" s="157"/>
      <c r="G2857" s="131"/>
    </row>
    <row r="2858" spans="6:7" x14ac:dyDescent="0.25">
      <c r="F2858" s="157"/>
      <c r="G2858" s="131"/>
    </row>
    <row r="2859" spans="6:7" x14ac:dyDescent="0.25">
      <c r="F2859" s="157"/>
      <c r="G2859" s="131"/>
    </row>
    <row r="2860" spans="6:7" x14ac:dyDescent="0.25">
      <c r="F2860" s="157"/>
      <c r="G2860" s="131"/>
    </row>
    <row r="2861" spans="6:7" x14ac:dyDescent="0.25">
      <c r="F2861" s="157"/>
      <c r="G2861" s="131"/>
    </row>
    <row r="2862" spans="6:7" x14ac:dyDescent="0.25">
      <c r="F2862" s="157"/>
      <c r="G2862" s="131"/>
    </row>
    <row r="2863" spans="6:7" x14ac:dyDescent="0.25">
      <c r="F2863" s="157"/>
      <c r="G2863" s="131"/>
    </row>
    <row r="2864" spans="6:7" x14ac:dyDescent="0.25">
      <c r="F2864" s="157"/>
      <c r="G2864" s="131"/>
    </row>
    <row r="2865" spans="6:7" x14ac:dyDescent="0.25">
      <c r="F2865" s="157"/>
      <c r="G2865" s="131"/>
    </row>
    <row r="2866" spans="6:7" x14ac:dyDescent="0.25">
      <c r="F2866" s="157"/>
      <c r="G2866" s="131"/>
    </row>
    <row r="2867" spans="6:7" x14ac:dyDescent="0.25">
      <c r="F2867" s="157"/>
      <c r="G2867" s="131"/>
    </row>
    <row r="2868" spans="6:7" x14ac:dyDescent="0.25">
      <c r="F2868" s="157"/>
      <c r="G2868" s="131"/>
    </row>
    <row r="2869" spans="6:7" x14ac:dyDescent="0.25">
      <c r="F2869" s="157"/>
      <c r="G2869" s="131"/>
    </row>
    <row r="2870" spans="6:7" x14ac:dyDescent="0.25">
      <c r="F2870" s="157"/>
      <c r="G2870" s="131"/>
    </row>
    <row r="2871" spans="6:7" x14ac:dyDescent="0.25">
      <c r="F2871" s="157"/>
      <c r="G2871" s="131"/>
    </row>
    <row r="2872" spans="6:7" x14ac:dyDescent="0.25">
      <c r="F2872" s="157"/>
      <c r="G2872" s="131"/>
    </row>
    <row r="2873" spans="6:7" x14ac:dyDescent="0.25">
      <c r="F2873" s="157"/>
      <c r="G2873" s="131"/>
    </row>
    <row r="2874" spans="6:7" x14ac:dyDescent="0.25">
      <c r="F2874" s="157"/>
      <c r="G2874" s="131"/>
    </row>
    <row r="2875" spans="6:7" x14ac:dyDescent="0.25">
      <c r="F2875" s="157"/>
      <c r="G2875" s="131"/>
    </row>
    <row r="2876" spans="6:7" x14ac:dyDescent="0.25">
      <c r="F2876" s="157"/>
      <c r="G2876" s="131"/>
    </row>
    <row r="2877" spans="6:7" x14ac:dyDescent="0.25">
      <c r="F2877" s="157"/>
      <c r="G2877" s="131"/>
    </row>
    <row r="2878" spans="6:7" x14ac:dyDescent="0.25">
      <c r="F2878" s="157"/>
      <c r="G2878" s="131"/>
    </row>
    <row r="2879" spans="6:7" x14ac:dyDescent="0.25">
      <c r="F2879" s="157"/>
      <c r="G2879" s="131"/>
    </row>
    <row r="2880" spans="6:7" x14ac:dyDescent="0.25">
      <c r="F2880" s="157"/>
      <c r="G2880" s="131"/>
    </row>
    <row r="2881" spans="6:7" x14ac:dyDescent="0.25">
      <c r="F2881" s="157"/>
      <c r="G2881" s="131"/>
    </row>
    <row r="2882" spans="6:7" x14ac:dyDescent="0.25">
      <c r="F2882" s="157"/>
      <c r="G2882" s="131"/>
    </row>
    <row r="2883" spans="6:7" x14ac:dyDescent="0.25">
      <c r="F2883" s="157"/>
      <c r="G2883" s="131"/>
    </row>
    <row r="2884" spans="6:7" x14ac:dyDescent="0.25">
      <c r="F2884" s="157"/>
      <c r="G2884" s="131"/>
    </row>
    <row r="2885" spans="6:7" x14ac:dyDescent="0.25">
      <c r="F2885" s="157"/>
      <c r="G2885" s="131"/>
    </row>
    <row r="2886" spans="6:7" x14ac:dyDescent="0.25">
      <c r="F2886" s="157"/>
      <c r="G2886" s="131"/>
    </row>
    <row r="2887" spans="6:7" x14ac:dyDescent="0.25">
      <c r="F2887" s="157"/>
      <c r="G2887" s="131"/>
    </row>
    <row r="2888" spans="6:7" x14ac:dyDescent="0.25">
      <c r="F2888" s="157"/>
      <c r="G2888" s="131"/>
    </row>
    <row r="2889" spans="6:7" x14ac:dyDescent="0.25">
      <c r="F2889" s="157"/>
      <c r="G2889" s="131"/>
    </row>
    <row r="2890" spans="6:7" x14ac:dyDescent="0.25">
      <c r="F2890" s="157"/>
      <c r="G2890" s="131"/>
    </row>
    <row r="2891" spans="6:7" x14ac:dyDescent="0.25">
      <c r="F2891" s="157"/>
      <c r="G2891" s="131"/>
    </row>
    <row r="2892" spans="6:7" x14ac:dyDescent="0.25">
      <c r="F2892" s="157"/>
      <c r="G2892" s="131"/>
    </row>
    <row r="2893" spans="6:7" x14ac:dyDescent="0.25">
      <c r="F2893" s="157"/>
      <c r="G2893" s="131"/>
    </row>
    <row r="2894" spans="6:7" x14ac:dyDescent="0.25">
      <c r="F2894" s="157"/>
      <c r="G2894" s="131"/>
    </row>
    <row r="2895" spans="6:7" x14ac:dyDescent="0.25">
      <c r="F2895" s="157"/>
      <c r="G2895" s="131"/>
    </row>
    <row r="2896" spans="6:7" x14ac:dyDescent="0.25">
      <c r="F2896" s="157"/>
      <c r="G2896" s="131"/>
    </row>
    <row r="2897" spans="6:7" x14ac:dyDescent="0.25">
      <c r="F2897" s="157"/>
      <c r="G2897" s="131"/>
    </row>
    <row r="2898" spans="6:7" x14ac:dyDescent="0.25">
      <c r="F2898" s="157"/>
      <c r="G2898" s="131"/>
    </row>
    <row r="2899" spans="6:7" x14ac:dyDescent="0.25">
      <c r="F2899" s="157"/>
      <c r="G2899" s="131"/>
    </row>
    <row r="2900" spans="6:7" x14ac:dyDescent="0.25">
      <c r="F2900" s="157"/>
      <c r="G2900" s="131"/>
    </row>
    <row r="2901" spans="6:7" x14ac:dyDescent="0.25">
      <c r="F2901" s="157"/>
      <c r="G2901" s="131"/>
    </row>
    <row r="2902" spans="6:7" x14ac:dyDescent="0.25">
      <c r="F2902" s="157"/>
      <c r="G2902" s="131"/>
    </row>
    <row r="2903" spans="6:7" x14ac:dyDescent="0.25">
      <c r="F2903" s="157"/>
      <c r="G2903" s="131"/>
    </row>
    <row r="2904" spans="6:7" x14ac:dyDescent="0.25">
      <c r="F2904" s="157"/>
      <c r="G2904" s="131"/>
    </row>
    <row r="2905" spans="6:7" x14ac:dyDescent="0.25">
      <c r="F2905" s="157"/>
      <c r="G2905" s="131"/>
    </row>
    <row r="2906" spans="6:7" x14ac:dyDescent="0.25">
      <c r="F2906" s="157"/>
      <c r="G2906" s="131"/>
    </row>
    <row r="2907" spans="6:7" x14ac:dyDescent="0.25">
      <c r="F2907" s="157"/>
      <c r="G2907" s="131"/>
    </row>
    <row r="2908" spans="6:7" x14ac:dyDescent="0.25">
      <c r="F2908" s="157"/>
      <c r="G2908" s="131"/>
    </row>
    <row r="2909" spans="6:7" x14ac:dyDescent="0.25">
      <c r="F2909" s="157"/>
      <c r="G2909" s="131"/>
    </row>
    <row r="2910" spans="6:7" x14ac:dyDescent="0.25">
      <c r="F2910" s="157"/>
      <c r="G2910" s="131"/>
    </row>
    <row r="2911" spans="6:7" x14ac:dyDescent="0.25">
      <c r="F2911" s="157"/>
      <c r="G2911" s="131"/>
    </row>
    <row r="2912" spans="6:7" x14ac:dyDescent="0.25">
      <c r="F2912" s="157"/>
      <c r="G2912" s="131"/>
    </row>
    <row r="2913" spans="6:7" x14ac:dyDescent="0.25">
      <c r="F2913" s="157"/>
      <c r="G2913" s="131"/>
    </row>
    <row r="2914" spans="6:7" x14ac:dyDescent="0.25">
      <c r="F2914" s="157"/>
      <c r="G2914" s="131"/>
    </row>
    <row r="2915" spans="6:7" x14ac:dyDescent="0.25">
      <c r="F2915" s="157"/>
      <c r="G2915" s="131"/>
    </row>
    <row r="2916" spans="6:7" x14ac:dyDescent="0.25">
      <c r="F2916" s="157"/>
      <c r="G2916" s="131"/>
    </row>
    <row r="2917" spans="6:7" x14ac:dyDescent="0.25">
      <c r="F2917" s="157"/>
      <c r="G2917" s="131"/>
    </row>
    <row r="2918" spans="6:7" x14ac:dyDescent="0.25">
      <c r="F2918" s="157"/>
      <c r="G2918" s="131"/>
    </row>
    <row r="2919" spans="6:7" x14ac:dyDescent="0.25">
      <c r="F2919" s="157"/>
      <c r="G2919" s="131"/>
    </row>
    <row r="2920" spans="6:7" x14ac:dyDescent="0.25">
      <c r="F2920" s="157"/>
      <c r="G2920" s="131"/>
    </row>
    <row r="2921" spans="6:7" x14ac:dyDescent="0.25">
      <c r="F2921" s="157"/>
      <c r="G2921" s="131"/>
    </row>
    <row r="2922" spans="6:7" x14ac:dyDescent="0.25">
      <c r="F2922" s="157"/>
      <c r="G2922" s="131"/>
    </row>
    <row r="2923" spans="6:7" x14ac:dyDescent="0.25">
      <c r="F2923" s="157"/>
      <c r="G2923" s="131"/>
    </row>
    <row r="2924" spans="6:7" x14ac:dyDescent="0.25">
      <c r="F2924" s="157"/>
      <c r="G2924" s="131"/>
    </row>
    <row r="2925" spans="6:7" x14ac:dyDescent="0.25">
      <c r="F2925" s="157"/>
      <c r="G2925" s="131"/>
    </row>
    <row r="2926" spans="6:7" x14ac:dyDescent="0.25">
      <c r="F2926" s="157"/>
      <c r="G2926" s="131"/>
    </row>
    <row r="2927" spans="6:7" x14ac:dyDescent="0.25">
      <c r="F2927" s="157"/>
      <c r="G2927" s="131"/>
    </row>
    <row r="2928" spans="6:7" x14ac:dyDescent="0.25">
      <c r="F2928" s="157"/>
      <c r="G2928" s="131"/>
    </row>
    <row r="2929" spans="6:7" x14ac:dyDescent="0.25">
      <c r="F2929" s="157"/>
      <c r="G2929" s="131"/>
    </row>
    <row r="2930" spans="6:7" x14ac:dyDescent="0.25">
      <c r="F2930" s="157"/>
      <c r="G2930" s="131"/>
    </row>
    <row r="2931" spans="6:7" x14ac:dyDescent="0.25">
      <c r="F2931" s="157"/>
      <c r="G2931" s="131"/>
    </row>
    <row r="2932" spans="6:7" x14ac:dyDescent="0.25">
      <c r="F2932" s="157"/>
      <c r="G2932" s="131"/>
    </row>
    <row r="2933" spans="6:7" x14ac:dyDescent="0.25">
      <c r="F2933" s="157"/>
      <c r="G2933" s="131"/>
    </row>
    <row r="2934" spans="6:7" x14ac:dyDescent="0.25">
      <c r="F2934" s="157"/>
      <c r="G2934" s="131"/>
    </row>
    <row r="2935" spans="6:7" x14ac:dyDescent="0.25">
      <c r="F2935" s="157"/>
      <c r="G2935" s="131"/>
    </row>
    <row r="2936" spans="6:7" x14ac:dyDescent="0.25">
      <c r="F2936" s="157"/>
      <c r="G2936" s="131"/>
    </row>
    <row r="2937" spans="6:7" x14ac:dyDescent="0.25">
      <c r="F2937" s="157"/>
      <c r="G2937" s="131"/>
    </row>
    <row r="2938" spans="6:7" x14ac:dyDescent="0.25">
      <c r="F2938" s="157"/>
      <c r="G2938" s="131"/>
    </row>
    <row r="2939" spans="6:7" x14ac:dyDescent="0.25">
      <c r="F2939" s="157"/>
      <c r="G2939" s="131"/>
    </row>
    <row r="2940" spans="6:7" x14ac:dyDescent="0.25">
      <c r="F2940" s="157"/>
      <c r="G2940" s="131"/>
    </row>
    <row r="2941" spans="6:7" x14ac:dyDescent="0.25">
      <c r="F2941" s="157"/>
      <c r="G2941" s="131"/>
    </row>
    <row r="2942" spans="6:7" x14ac:dyDescent="0.25">
      <c r="F2942" s="157"/>
      <c r="G2942" s="131"/>
    </row>
    <row r="2943" spans="6:7" x14ac:dyDescent="0.25">
      <c r="F2943" s="157"/>
      <c r="G2943" s="131"/>
    </row>
    <row r="2944" spans="6:7" x14ac:dyDescent="0.25">
      <c r="F2944" s="157"/>
      <c r="G2944" s="131"/>
    </row>
    <row r="2945" spans="6:7" x14ac:dyDescent="0.25">
      <c r="F2945" s="157"/>
      <c r="G2945" s="131"/>
    </row>
    <row r="2946" spans="6:7" x14ac:dyDescent="0.25">
      <c r="F2946" s="157"/>
      <c r="G2946" s="131"/>
    </row>
    <row r="2947" spans="6:7" x14ac:dyDescent="0.25">
      <c r="F2947" s="157"/>
      <c r="G2947" s="131"/>
    </row>
    <row r="2948" spans="6:7" x14ac:dyDescent="0.25">
      <c r="F2948" s="157"/>
      <c r="G2948" s="131"/>
    </row>
    <row r="2949" spans="6:7" x14ac:dyDescent="0.25">
      <c r="F2949" s="157"/>
      <c r="G2949" s="131"/>
    </row>
    <row r="2950" spans="6:7" x14ac:dyDescent="0.25">
      <c r="F2950" s="157"/>
      <c r="G2950" s="131"/>
    </row>
    <row r="2951" spans="6:7" x14ac:dyDescent="0.25">
      <c r="F2951" s="157"/>
      <c r="G2951" s="131"/>
    </row>
    <row r="2952" spans="6:7" x14ac:dyDescent="0.25">
      <c r="F2952" s="157"/>
      <c r="G2952" s="131"/>
    </row>
    <row r="2953" spans="6:7" x14ac:dyDescent="0.25">
      <c r="F2953" s="157"/>
      <c r="G2953" s="131"/>
    </row>
    <row r="2954" spans="6:7" x14ac:dyDescent="0.25">
      <c r="F2954" s="157"/>
      <c r="G2954" s="131"/>
    </row>
    <row r="2955" spans="6:7" x14ac:dyDescent="0.25">
      <c r="F2955" s="157"/>
      <c r="G2955" s="131"/>
    </row>
    <row r="2956" spans="6:7" x14ac:dyDescent="0.25">
      <c r="F2956" s="157"/>
      <c r="G2956" s="131"/>
    </row>
    <row r="2957" spans="6:7" x14ac:dyDescent="0.25">
      <c r="F2957" s="157"/>
      <c r="G2957" s="131"/>
    </row>
    <row r="2958" spans="6:7" x14ac:dyDescent="0.25">
      <c r="F2958" s="157"/>
      <c r="G2958" s="131"/>
    </row>
    <row r="2959" spans="6:7" x14ac:dyDescent="0.25">
      <c r="F2959" s="157"/>
      <c r="G2959" s="131"/>
    </row>
    <row r="2960" spans="6:7" x14ac:dyDescent="0.25">
      <c r="F2960" s="157"/>
      <c r="G2960" s="131"/>
    </row>
    <row r="2961" spans="6:7" x14ac:dyDescent="0.25">
      <c r="F2961" s="157"/>
      <c r="G2961" s="131"/>
    </row>
    <row r="2962" spans="6:7" x14ac:dyDescent="0.25">
      <c r="F2962" s="157"/>
      <c r="G2962" s="131"/>
    </row>
    <row r="2963" spans="6:7" x14ac:dyDescent="0.25">
      <c r="F2963" s="157"/>
      <c r="G2963" s="131"/>
    </row>
    <row r="2964" spans="6:7" x14ac:dyDescent="0.25">
      <c r="F2964" s="157"/>
      <c r="G2964" s="131"/>
    </row>
    <row r="2965" spans="6:7" x14ac:dyDescent="0.25">
      <c r="F2965" s="157"/>
      <c r="G2965" s="131"/>
    </row>
    <row r="2966" spans="6:7" x14ac:dyDescent="0.25">
      <c r="F2966" s="157"/>
      <c r="G2966" s="131"/>
    </row>
    <row r="2967" spans="6:7" x14ac:dyDescent="0.25">
      <c r="F2967" s="157"/>
      <c r="G2967" s="131"/>
    </row>
    <row r="2968" spans="6:7" x14ac:dyDescent="0.25">
      <c r="F2968" s="157"/>
      <c r="G2968" s="131"/>
    </row>
    <row r="2969" spans="6:7" x14ac:dyDescent="0.25">
      <c r="F2969" s="157"/>
      <c r="G2969" s="131"/>
    </row>
    <row r="2970" spans="6:7" x14ac:dyDescent="0.25">
      <c r="F2970" s="157"/>
      <c r="G2970" s="131"/>
    </row>
    <row r="2971" spans="6:7" x14ac:dyDescent="0.25">
      <c r="F2971" s="157"/>
      <c r="G2971" s="131"/>
    </row>
    <row r="2972" spans="6:7" x14ac:dyDescent="0.25">
      <c r="F2972" s="157"/>
      <c r="G2972" s="131"/>
    </row>
    <row r="2973" spans="6:7" x14ac:dyDescent="0.25">
      <c r="F2973" s="157"/>
      <c r="G2973" s="131"/>
    </row>
    <row r="2974" spans="6:7" x14ac:dyDescent="0.25">
      <c r="F2974" s="157"/>
      <c r="G2974" s="131"/>
    </row>
    <row r="2975" spans="6:7" x14ac:dyDescent="0.25">
      <c r="F2975" s="157"/>
      <c r="G2975" s="131"/>
    </row>
    <row r="2976" spans="6:7" x14ac:dyDescent="0.25">
      <c r="F2976" s="157"/>
      <c r="G2976" s="131"/>
    </row>
    <row r="2977" spans="6:7" x14ac:dyDescent="0.25">
      <c r="F2977" s="157"/>
      <c r="G2977" s="131"/>
    </row>
    <row r="2978" spans="6:7" x14ac:dyDescent="0.25">
      <c r="F2978" s="157"/>
      <c r="G2978" s="131"/>
    </row>
    <row r="2979" spans="6:7" x14ac:dyDescent="0.25">
      <c r="F2979" s="157"/>
      <c r="G2979" s="131"/>
    </row>
    <row r="2980" spans="6:7" x14ac:dyDescent="0.25">
      <c r="F2980" s="157"/>
      <c r="G2980" s="131"/>
    </row>
    <row r="2981" spans="6:7" x14ac:dyDescent="0.25">
      <c r="F2981" s="157"/>
      <c r="G2981" s="131"/>
    </row>
    <row r="2982" spans="6:7" x14ac:dyDescent="0.25">
      <c r="F2982" s="157"/>
      <c r="G2982" s="131"/>
    </row>
    <row r="2983" spans="6:7" x14ac:dyDescent="0.25">
      <c r="F2983" s="157"/>
      <c r="G2983" s="131"/>
    </row>
    <row r="2984" spans="6:7" x14ac:dyDescent="0.25">
      <c r="F2984" s="157"/>
      <c r="G2984" s="131"/>
    </row>
    <row r="2985" spans="6:7" x14ac:dyDescent="0.25">
      <c r="F2985" s="157"/>
      <c r="G2985" s="131"/>
    </row>
    <row r="2986" spans="6:7" x14ac:dyDescent="0.25">
      <c r="F2986" s="157"/>
      <c r="G2986" s="131"/>
    </row>
    <row r="2987" spans="6:7" x14ac:dyDescent="0.25">
      <c r="F2987" s="157"/>
      <c r="G2987" s="131"/>
    </row>
    <row r="2988" spans="6:7" x14ac:dyDescent="0.25">
      <c r="F2988" s="157"/>
      <c r="G2988" s="131"/>
    </row>
    <row r="2989" spans="6:7" x14ac:dyDescent="0.25">
      <c r="F2989" s="157"/>
      <c r="G2989" s="131"/>
    </row>
    <row r="2990" spans="6:7" x14ac:dyDescent="0.25">
      <c r="F2990" s="157"/>
      <c r="G2990" s="131"/>
    </row>
    <row r="2991" spans="6:7" x14ac:dyDescent="0.25">
      <c r="F2991" s="157"/>
      <c r="G2991" s="131"/>
    </row>
    <row r="2992" spans="6:7" x14ac:dyDescent="0.25">
      <c r="F2992" s="157"/>
      <c r="G2992" s="131"/>
    </row>
    <row r="2993" spans="6:7" x14ac:dyDescent="0.25">
      <c r="F2993" s="157"/>
      <c r="G2993" s="131"/>
    </row>
    <row r="2994" spans="6:7" x14ac:dyDescent="0.25">
      <c r="F2994" s="157"/>
      <c r="G2994" s="131"/>
    </row>
    <row r="2995" spans="6:7" x14ac:dyDescent="0.25">
      <c r="F2995" s="157"/>
      <c r="G2995" s="131"/>
    </row>
    <row r="2996" spans="6:7" x14ac:dyDescent="0.25">
      <c r="F2996" s="157"/>
      <c r="G2996" s="131"/>
    </row>
    <row r="2997" spans="6:7" x14ac:dyDescent="0.25">
      <c r="F2997" s="157"/>
      <c r="G2997" s="131"/>
    </row>
    <row r="2998" spans="6:7" x14ac:dyDescent="0.25">
      <c r="F2998" s="157"/>
      <c r="G2998" s="131"/>
    </row>
    <row r="2999" spans="6:7" x14ac:dyDescent="0.25">
      <c r="F2999" s="157"/>
      <c r="G2999" s="131"/>
    </row>
    <row r="3000" spans="6:7" x14ac:dyDescent="0.25">
      <c r="F3000" s="157"/>
      <c r="G3000" s="131"/>
    </row>
    <row r="3001" spans="6:7" x14ac:dyDescent="0.25">
      <c r="F3001" s="157"/>
      <c r="G3001" s="131"/>
    </row>
    <row r="3002" spans="6:7" x14ac:dyDescent="0.25">
      <c r="F3002" s="157"/>
      <c r="G3002" s="131"/>
    </row>
    <row r="3003" spans="6:7" x14ac:dyDescent="0.25">
      <c r="F3003" s="157"/>
      <c r="G3003" s="131"/>
    </row>
    <row r="3004" spans="6:7" x14ac:dyDescent="0.25">
      <c r="F3004" s="157"/>
      <c r="G3004" s="131"/>
    </row>
    <row r="3005" spans="6:7" x14ac:dyDescent="0.25">
      <c r="F3005" s="157"/>
      <c r="G3005" s="131"/>
    </row>
    <row r="3006" spans="6:7" x14ac:dyDescent="0.25">
      <c r="F3006" s="157"/>
      <c r="G3006" s="131"/>
    </row>
    <row r="3007" spans="6:7" x14ac:dyDescent="0.25">
      <c r="F3007" s="157"/>
      <c r="G3007" s="131"/>
    </row>
    <row r="3008" spans="6:7" x14ac:dyDescent="0.25">
      <c r="F3008" s="157"/>
      <c r="G3008" s="131"/>
    </row>
    <row r="3009" spans="6:7" x14ac:dyDescent="0.25">
      <c r="F3009" s="157"/>
      <c r="G3009" s="131"/>
    </row>
    <row r="3010" spans="6:7" x14ac:dyDescent="0.25">
      <c r="F3010" s="157"/>
      <c r="G3010" s="131"/>
    </row>
    <row r="3011" spans="6:7" x14ac:dyDescent="0.25">
      <c r="F3011" s="157"/>
      <c r="G3011" s="131"/>
    </row>
    <row r="3012" spans="6:7" x14ac:dyDescent="0.25">
      <c r="F3012" s="157"/>
      <c r="G3012" s="131"/>
    </row>
    <row r="3013" spans="6:7" x14ac:dyDescent="0.25">
      <c r="F3013" s="157"/>
      <c r="G3013" s="131"/>
    </row>
    <row r="3014" spans="6:7" x14ac:dyDescent="0.25">
      <c r="F3014" s="157"/>
      <c r="G3014" s="131"/>
    </row>
    <row r="3015" spans="6:7" x14ac:dyDescent="0.25">
      <c r="F3015" s="157"/>
      <c r="G3015" s="131"/>
    </row>
    <row r="3016" spans="6:7" x14ac:dyDescent="0.25">
      <c r="F3016" s="157"/>
      <c r="G3016" s="131"/>
    </row>
    <row r="3017" spans="6:7" x14ac:dyDescent="0.25">
      <c r="F3017" s="157"/>
      <c r="G3017" s="131"/>
    </row>
    <row r="3018" spans="6:7" x14ac:dyDescent="0.25">
      <c r="F3018" s="157"/>
      <c r="G3018" s="131"/>
    </row>
    <row r="3019" spans="6:7" x14ac:dyDescent="0.25">
      <c r="F3019" s="157"/>
      <c r="G3019" s="131"/>
    </row>
    <row r="3020" spans="6:7" x14ac:dyDescent="0.25">
      <c r="F3020" s="157"/>
      <c r="G3020" s="131"/>
    </row>
    <row r="3021" spans="6:7" x14ac:dyDescent="0.25">
      <c r="F3021" s="157"/>
      <c r="G3021" s="131"/>
    </row>
    <row r="3022" spans="6:7" x14ac:dyDescent="0.25">
      <c r="F3022" s="157"/>
      <c r="G3022" s="131"/>
    </row>
    <row r="3023" spans="6:7" x14ac:dyDescent="0.25">
      <c r="F3023" s="157"/>
      <c r="G3023" s="131"/>
    </row>
    <row r="3024" spans="6:7" x14ac:dyDescent="0.25">
      <c r="F3024" s="157"/>
      <c r="G3024" s="131"/>
    </row>
    <row r="3025" spans="6:7" x14ac:dyDescent="0.25">
      <c r="F3025" s="157"/>
      <c r="G3025" s="131"/>
    </row>
    <row r="3026" spans="6:7" x14ac:dyDescent="0.25">
      <c r="F3026" s="157"/>
      <c r="G3026" s="131"/>
    </row>
    <row r="3027" spans="6:7" x14ac:dyDescent="0.25">
      <c r="F3027" s="157"/>
      <c r="G3027" s="131"/>
    </row>
    <row r="3028" spans="6:7" x14ac:dyDescent="0.25">
      <c r="F3028" s="157"/>
      <c r="G3028" s="131"/>
    </row>
    <row r="3029" spans="6:7" x14ac:dyDescent="0.25">
      <c r="F3029" s="157"/>
      <c r="G3029" s="131"/>
    </row>
    <row r="3030" spans="6:7" x14ac:dyDescent="0.25">
      <c r="F3030" s="157"/>
      <c r="G3030" s="131"/>
    </row>
    <row r="3031" spans="6:7" x14ac:dyDescent="0.25">
      <c r="F3031" s="157"/>
      <c r="G3031" s="131"/>
    </row>
    <row r="3032" spans="6:7" x14ac:dyDescent="0.25">
      <c r="F3032" s="157"/>
      <c r="G3032" s="131"/>
    </row>
    <row r="3033" spans="6:7" x14ac:dyDescent="0.25">
      <c r="F3033" s="157"/>
      <c r="G3033" s="131"/>
    </row>
    <row r="3034" spans="6:7" x14ac:dyDescent="0.25">
      <c r="F3034" s="157"/>
      <c r="G3034" s="131"/>
    </row>
    <row r="3035" spans="6:7" x14ac:dyDescent="0.25">
      <c r="F3035" s="157"/>
      <c r="G3035" s="131"/>
    </row>
    <row r="3036" spans="6:7" x14ac:dyDescent="0.25">
      <c r="F3036" s="157"/>
      <c r="G3036" s="131"/>
    </row>
    <row r="3037" spans="6:7" x14ac:dyDescent="0.25">
      <c r="F3037" s="157"/>
      <c r="G3037" s="131"/>
    </row>
    <row r="3038" spans="6:7" x14ac:dyDescent="0.25">
      <c r="F3038" s="157"/>
      <c r="G3038" s="131"/>
    </row>
    <row r="3039" spans="6:7" x14ac:dyDescent="0.25">
      <c r="F3039" s="157"/>
      <c r="G3039" s="131"/>
    </row>
    <row r="3040" spans="6:7" x14ac:dyDescent="0.25">
      <c r="F3040" s="157"/>
      <c r="G3040" s="131"/>
    </row>
    <row r="3041" spans="6:7" x14ac:dyDescent="0.25">
      <c r="F3041" s="157"/>
      <c r="G3041" s="131"/>
    </row>
    <row r="3042" spans="6:7" x14ac:dyDescent="0.25">
      <c r="F3042" s="157"/>
      <c r="G3042" s="131"/>
    </row>
    <row r="3043" spans="6:7" x14ac:dyDescent="0.25">
      <c r="F3043" s="157"/>
      <c r="G3043" s="131"/>
    </row>
    <row r="3044" spans="6:7" x14ac:dyDescent="0.25">
      <c r="F3044" s="157"/>
      <c r="G3044" s="131"/>
    </row>
    <row r="3045" spans="6:7" x14ac:dyDescent="0.25">
      <c r="F3045" s="157"/>
      <c r="G3045" s="131"/>
    </row>
    <row r="3046" spans="6:7" x14ac:dyDescent="0.25">
      <c r="F3046" s="157"/>
      <c r="G3046" s="131"/>
    </row>
    <row r="3047" spans="6:7" x14ac:dyDescent="0.25">
      <c r="F3047" s="157"/>
      <c r="G3047" s="131"/>
    </row>
    <row r="3048" spans="6:7" x14ac:dyDescent="0.25">
      <c r="F3048" s="157"/>
      <c r="G3048" s="131"/>
    </row>
    <row r="3049" spans="6:7" x14ac:dyDescent="0.25">
      <c r="F3049" s="157"/>
      <c r="G3049" s="131"/>
    </row>
    <row r="3050" spans="6:7" x14ac:dyDescent="0.25">
      <c r="F3050" s="157"/>
      <c r="G3050" s="131"/>
    </row>
    <row r="3051" spans="6:7" x14ac:dyDescent="0.25">
      <c r="F3051" s="157"/>
      <c r="G3051" s="131"/>
    </row>
    <row r="3052" spans="6:7" x14ac:dyDescent="0.25">
      <c r="F3052" s="157"/>
      <c r="G3052" s="131"/>
    </row>
    <row r="3053" spans="6:7" x14ac:dyDescent="0.25">
      <c r="F3053" s="157"/>
      <c r="G3053" s="131"/>
    </row>
    <row r="3054" spans="6:7" x14ac:dyDescent="0.25">
      <c r="F3054" s="157"/>
      <c r="G3054" s="131"/>
    </row>
    <row r="3055" spans="6:7" x14ac:dyDescent="0.25">
      <c r="F3055" s="157"/>
      <c r="G3055" s="131"/>
    </row>
    <row r="3056" spans="6:7" x14ac:dyDescent="0.25">
      <c r="F3056" s="157"/>
      <c r="G3056" s="131"/>
    </row>
    <row r="3057" spans="6:7" x14ac:dyDescent="0.25">
      <c r="F3057" s="157"/>
      <c r="G3057" s="131"/>
    </row>
    <row r="3058" spans="6:7" x14ac:dyDescent="0.25">
      <c r="F3058" s="157"/>
      <c r="G3058" s="131"/>
    </row>
    <row r="3059" spans="6:7" x14ac:dyDescent="0.25">
      <c r="F3059" s="157"/>
      <c r="G3059" s="131"/>
    </row>
    <row r="3060" spans="6:7" x14ac:dyDescent="0.25">
      <c r="F3060" s="157"/>
      <c r="G3060" s="131"/>
    </row>
    <row r="3061" spans="6:7" x14ac:dyDescent="0.25">
      <c r="F3061" s="157"/>
      <c r="G3061" s="131"/>
    </row>
    <row r="3062" spans="6:7" x14ac:dyDescent="0.25">
      <c r="F3062" s="157"/>
      <c r="G3062" s="131"/>
    </row>
    <row r="3063" spans="6:7" x14ac:dyDescent="0.25">
      <c r="F3063" s="157"/>
      <c r="G3063" s="131"/>
    </row>
    <row r="3064" spans="6:7" x14ac:dyDescent="0.25">
      <c r="F3064" s="157"/>
      <c r="G3064" s="131"/>
    </row>
    <row r="3065" spans="6:7" x14ac:dyDescent="0.25">
      <c r="F3065" s="157"/>
      <c r="G3065" s="131"/>
    </row>
    <row r="3066" spans="6:7" x14ac:dyDescent="0.25">
      <c r="F3066" s="157"/>
      <c r="G3066" s="131"/>
    </row>
    <row r="3067" spans="6:7" x14ac:dyDescent="0.25">
      <c r="F3067" s="157"/>
      <c r="G3067" s="131"/>
    </row>
    <row r="3068" spans="6:7" x14ac:dyDescent="0.25">
      <c r="F3068" s="157"/>
      <c r="G3068" s="131"/>
    </row>
    <row r="3069" spans="6:7" x14ac:dyDescent="0.25">
      <c r="F3069" s="157"/>
      <c r="G3069" s="131"/>
    </row>
    <row r="3070" spans="6:7" x14ac:dyDescent="0.25">
      <c r="F3070" s="157"/>
      <c r="G3070" s="131"/>
    </row>
    <row r="3071" spans="6:7" x14ac:dyDescent="0.25">
      <c r="G3071" s="131"/>
    </row>
    <row r="3072" spans="6:7" x14ac:dyDescent="0.25">
      <c r="G3072" s="131"/>
    </row>
    <row r="3073" spans="7:7" x14ac:dyDescent="0.25">
      <c r="G3073" s="131"/>
    </row>
    <row r="3074" spans="7:7" x14ac:dyDescent="0.25">
      <c r="G3074" s="131"/>
    </row>
    <row r="3075" spans="7:7" x14ac:dyDescent="0.25">
      <c r="G3075" s="131"/>
    </row>
    <row r="3076" spans="7:7" x14ac:dyDescent="0.25">
      <c r="G3076" s="131"/>
    </row>
    <row r="3077" spans="7:7" x14ac:dyDescent="0.25">
      <c r="G3077" s="131"/>
    </row>
    <row r="3078" spans="7:7" x14ac:dyDescent="0.25">
      <c r="G3078" s="131"/>
    </row>
    <row r="3079" spans="7:7" x14ac:dyDescent="0.25">
      <c r="G3079" s="131"/>
    </row>
    <row r="3080" spans="7:7" x14ac:dyDescent="0.25">
      <c r="G3080" s="131"/>
    </row>
    <row r="3081" spans="7:7" x14ac:dyDescent="0.25">
      <c r="G3081" s="131"/>
    </row>
    <row r="3082" spans="7:7" x14ac:dyDescent="0.25">
      <c r="G3082" s="131"/>
    </row>
    <row r="3083" spans="7:7" x14ac:dyDescent="0.25">
      <c r="G3083" s="131"/>
    </row>
    <row r="3084" spans="7:7" x14ac:dyDescent="0.25">
      <c r="G3084" s="131"/>
    </row>
    <row r="3085" spans="7:7" x14ac:dyDescent="0.25">
      <c r="G3085" s="131"/>
    </row>
    <row r="3086" spans="7:7" x14ac:dyDescent="0.25">
      <c r="G3086" s="131"/>
    </row>
    <row r="3087" spans="7:7" x14ac:dyDescent="0.25">
      <c r="G3087" s="131"/>
    </row>
    <row r="3088" spans="7:7" x14ac:dyDescent="0.25">
      <c r="G3088" s="131"/>
    </row>
    <row r="3089" spans="7:7" x14ac:dyDescent="0.25">
      <c r="G3089" s="131"/>
    </row>
    <row r="3090" spans="7:7" x14ac:dyDescent="0.25">
      <c r="G3090" s="131"/>
    </row>
    <row r="3091" spans="7:7" x14ac:dyDescent="0.25">
      <c r="G3091" s="131"/>
    </row>
    <row r="3092" spans="7:7" x14ac:dyDescent="0.25">
      <c r="G3092" s="131"/>
    </row>
    <row r="3093" spans="7:7" x14ac:dyDescent="0.25">
      <c r="G3093" s="131"/>
    </row>
    <row r="3094" spans="7:7" x14ac:dyDescent="0.25">
      <c r="G3094" s="131"/>
    </row>
    <row r="3095" spans="7:7" x14ac:dyDescent="0.25">
      <c r="G3095" s="131"/>
    </row>
    <row r="3096" spans="7:7" x14ac:dyDescent="0.25">
      <c r="G3096" s="131"/>
    </row>
    <row r="3097" spans="7:7" x14ac:dyDescent="0.25">
      <c r="G3097" s="131"/>
    </row>
    <row r="3098" spans="7:7" x14ac:dyDescent="0.25">
      <c r="G3098" s="131"/>
    </row>
    <row r="3099" spans="7:7" x14ac:dyDescent="0.25">
      <c r="G3099" s="131"/>
    </row>
    <row r="3100" spans="7:7" x14ac:dyDescent="0.25">
      <c r="G3100" s="131"/>
    </row>
    <row r="3101" spans="7:7" x14ac:dyDescent="0.25">
      <c r="G3101" s="131"/>
    </row>
    <row r="3102" spans="7:7" x14ac:dyDescent="0.25">
      <c r="G3102" s="131"/>
    </row>
    <row r="3103" spans="7:7" x14ac:dyDescent="0.25">
      <c r="G3103" s="131"/>
    </row>
    <row r="3104" spans="7:7" x14ac:dyDescent="0.25">
      <c r="G3104" s="131"/>
    </row>
    <row r="3105" spans="7:7" x14ac:dyDescent="0.25">
      <c r="G3105" s="131"/>
    </row>
    <row r="3106" spans="7:7" x14ac:dyDescent="0.25">
      <c r="G3106" s="131"/>
    </row>
    <row r="3107" spans="7:7" x14ac:dyDescent="0.25">
      <c r="G3107" s="131"/>
    </row>
    <row r="3108" spans="7:7" x14ac:dyDescent="0.25">
      <c r="G3108" s="131"/>
    </row>
    <row r="3109" spans="7:7" x14ac:dyDescent="0.25">
      <c r="G3109" s="131"/>
    </row>
    <row r="3110" spans="7:7" x14ac:dyDescent="0.25">
      <c r="G3110" s="131"/>
    </row>
    <row r="3111" spans="7:7" x14ac:dyDescent="0.25">
      <c r="G3111" s="131"/>
    </row>
    <row r="3112" spans="7:7" x14ac:dyDescent="0.25">
      <c r="G3112" s="131"/>
    </row>
    <row r="3113" spans="7:7" x14ac:dyDescent="0.25">
      <c r="G3113" s="131"/>
    </row>
    <row r="3114" spans="7:7" x14ac:dyDescent="0.25">
      <c r="G3114" s="131"/>
    </row>
    <row r="3115" spans="7:7" x14ac:dyDescent="0.25">
      <c r="G3115" s="131"/>
    </row>
    <row r="3116" spans="7:7" x14ac:dyDescent="0.25">
      <c r="G3116" s="131"/>
    </row>
    <row r="3117" spans="7:7" x14ac:dyDescent="0.25">
      <c r="G3117" s="131"/>
    </row>
    <row r="3118" spans="7:7" x14ac:dyDescent="0.25">
      <c r="G3118" s="131"/>
    </row>
    <row r="3119" spans="7:7" x14ac:dyDescent="0.25">
      <c r="G3119" s="131"/>
    </row>
    <row r="3120" spans="7:7" x14ac:dyDescent="0.25">
      <c r="G3120" s="131"/>
    </row>
    <row r="3121" spans="7:7" x14ac:dyDescent="0.25">
      <c r="G3121" s="131"/>
    </row>
  </sheetData>
  <dataConsolidate/>
  <mergeCells count="117">
    <mergeCell ref="B1371:E1371"/>
    <mergeCell ref="B1372:E1372"/>
    <mergeCell ref="K1360:N1360"/>
    <mergeCell ref="Q1360:R1360"/>
    <mergeCell ref="K1361:N1361"/>
    <mergeCell ref="Q1361:R1361"/>
    <mergeCell ref="K1362:N1362"/>
    <mergeCell ref="Q1362:R1362"/>
    <mergeCell ref="K1356:N1356"/>
    <mergeCell ref="Q1356:R1356"/>
    <mergeCell ref="K1357:N1357"/>
    <mergeCell ref="Q1357:R1357"/>
    <mergeCell ref="K1359:N1359"/>
    <mergeCell ref="Q1359:R1359"/>
    <mergeCell ref="Q1328:R1328"/>
    <mergeCell ref="K1328:N1328"/>
    <mergeCell ref="K1354:N1354"/>
    <mergeCell ref="Q1354:R1354"/>
    <mergeCell ref="K1355:N1355"/>
    <mergeCell ref="Q1355:R1355"/>
    <mergeCell ref="K1348:N1348"/>
    <mergeCell ref="Q1348:R1348"/>
    <mergeCell ref="K1349:N1349"/>
    <mergeCell ref="Q1349:R1349"/>
    <mergeCell ref="Q1329:R1329"/>
    <mergeCell ref="K1329:N1329"/>
    <mergeCell ref="K1345:N1345"/>
    <mergeCell ref="Q1345:R1345"/>
    <mergeCell ref="K1346:N1346"/>
    <mergeCell ref="Q1346:R1346"/>
    <mergeCell ref="K1347:N1347"/>
    <mergeCell ref="Q1347:R1347"/>
    <mergeCell ref="K1342:N1342"/>
    <mergeCell ref="Q1342:R1342"/>
    <mergeCell ref="K1343:N1343"/>
    <mergeCell ref="Q1343:R1343"/>
    <mergeCell ref="K1344:N1344"/>
    <mergeCell ref="Q1344:R1344"/>
    <mergeCell ref="Q1332:R1332"/>
    <mergeCell ref="K1339:N1339"/>
    <mergeCell ref="Q1339:R1339"/>
    <mergeCell ref="K1340:N1340"/>
    <mergeCell ref="Q1340:R1340"/>
    <mergeCell ref="K1341:N1341"/>
    <mergeCell ref="Q1341:R1341"/>
    <mergeCell ref="K1336:N1336"/>
    <mergeCell ref="Q1336:R1336"/>
    <mergeCell ref="K1337:N1337"/>
    <mergeCell ref="Q1337:R1337"/>
    <mergeCell ref="K1338:N1338"/>
    <mergeCell ref="Q1338:R1338"/>
    <mergeCell ref="K1327:N1327"/>
    <mergeCell ref="Q1327:R1327"/>
    <mergeCell ref="K1325:N1325"/>
    <mergeCell ref="Q1325:R1325"/>
    <mergeCell ref="K1326:N1326"/>
    <mergeCell ref="Q1326:R1326"/>
    <mergeCell ref="A761:D761"/>
    <mergeCell ref="A1359:E1359"/>
    <mergeCell ref="A1320:E1320"/>
    <mergeCell ref="A1240:D1240"/>
    <mergeCell ref="A1249:D1249"/>
    <mergeCell ref="A1214:D1214"/>
    <mergeCell ref="A1215:D1215"/>
    <mergeCell ref="K1333:N1333"/>
    <mergeCell ref="Q1333:R1333"/>
    <mergeCell ref="K1334:N1334"/>
    <mergeCell ref="Q1334:R1334"/>
    <mergeCell ref="K1335:N1335"/>
    <mergeCell ref="Q1335:R1335"/>
    <mergeCell ref="K1330:N1330"/>
    <mergeCell ref="Q1330:R1330"/>
    <mergeCell ref="K1331:N1331"/>
    <mergeCell ref="Q1331:R1331"/>
    <mergeCell ref="K1332:N1332"/>
    <mergeCell ref="A1:I2"/>
    <mergeCell ref="A3:I3"/>
    <mergeCell ref="A13:D13"/>
    <mergeCell ref="A163:D163"/>
    <mergeCell ref="A162:D162"/>
    <mergeCell ref="A81:D81"/>
    <mergeCell ref="A82:D82"/>
    <mergeCell ref="A55:D55"/>
    <mergeCell ref="A31:D31"/>
    <mergeCell ref="B5:I5"/>
    <mergeCell ref="B7:I7"/>
    <mergeCell ref="B8:I8"/>
    <mergeCell ref="A332:D332"/>
    <mergeCell ref="A333:D333"/>
    <mergeCell ref="A286:D286"/>
    <mergeCell ref="A262:D262"/>
    <mergeCell ref="A251:D251"/>
    <mergeCell ref="A411:D411"/>
    <mergeCell ref="A546:D546"/>
    <mergeCell ref="A547:D547"/>
    <mergeCell ref="A531:D531"/>
    <mergeCell ref="A512:D512"/>
    <mergeCell ref="A497:D497"/>
    <mergeCell ref="A589:D589"/>
    <mergeCell ref="A569:D569"/>
    <mergeCell ref="A561:D561"/>
    <mergeCell ref="A451:D451"/>
    <mergeCell ref="A435:D435"/>
    <mergeCell ref="A1367:E1367"/>
    <mergeCell ref="A620:D620"/>
    <mergeCell ref="A610:D610"/>
    <mergeCell ref="A778:D778"/>
    <mergeCell ref="A819:D819"/>
    <mergeCell ref="A715:D715"/>
    <mergeCell ref="A744:D744"/>
    <mergeCell ref="A1193:D1193"/>
    <mergeCell ref="A1140:D1140"/>
    <mergeCell ref="A1001:D1001"/>
    <mergeCell ref="A1022:D1022"/>
    <mergeCell ref="A1038:D1038"/>
    <mergeCell ref="A1026:D1026"/>
    <mergeCell ref="A1032:D103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koef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Катерина Кислова</cp:lastModifiedBy>
  <dcterms:created xsi:type="dcterms:W3CDTF">2015-05-15T07:48:29Z</dcterms:created>
  <dcterms:modified xsi:type="dcterms:W3CDTF">2015-08-04T13:52:20Z</dcterms:modified>
</cp:coreProperties>
</file>