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mc:AlternateContent xmlns:mc="http://schemas.openxmlformats.org/markup-compatibility/2006">
    <mc:Choice Requires="x15">
      <x15ac:absPath xmlns:x15ac="http://schemas.microsoft.com/office/spreadsheetml/2010/11/ac" url="C:\Users\Andrii Mashyna\Desktop\new ITB RADIO\"/>
    </mc:Choice>
  </mc:AlternateContent>
  <bookViews>
    <workbookView xWindow="0" yWindow="0" windowWidth="23040" windowHeight="9105" xr2:uid="{00000000-000D-0000-FFFF-FFFF00000000}"/>
  </bookViews>
  <sheets>
    <sheet name="Annex 4" sheetId="1" r:id="rId1"/>
    <sheet name="Annex 5" sheetId="3"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3" l="1"/>
  <c r="J16" i="3" s="1"/>
  <c r="I17" i="3"/>
  <c r="J17" i="3" s="1"/>
  <c r="I18" i="3"/>
  <c r="J18" i="3" s="1"/>
  <c r="I15" i="3"/>
  <c r="J15" i="3" s="1"/>
  <c r="J19" i="3" l="1"/>
  <c r="J20" i="3" s="1"/>
</calcChain>
</file>

<file path=xl/sharedStrings.xml><?xml version="1.0" encoding="utf-8"?>
<sst xmlns="http://schemas.openxmlformats.org/spreadsheetml/2006/main" count="82" uniqueCount="67">
  <si>
    <t>Annex 4 Technical Information on product/s quoted</t>
  </si>
  <si>
    <t>INN</t>
  </si>
  <si>
    <t>Pharmaceutical Presentation</t>
  </si>
  <si>
    <t>Strength</t>
  </si>
  <si>
    <t>Product Trade Name</t>
  </si>
  <si>
    <t>Manufacturer name and country of origin</t>
  </si>
  <si>
    <t>Manufacturing site (address, block, unit)</t>
  </si>
  <si>
    <t>Number of units per primary pack</t>
  </si>
  <si>
    <t>Number of primary packs per secondary pack</t>
  </si>
  <si>
    <t>SRA Approval (please indicate issuing authority)</t>
  </si>
  <si>
    <t>Registration in Ukraine (please indicate registration reference)</t>
  </si>
  <si>
    <t>Registration in Ukraine (please indicate registration validity)</t>
  </si>
  <si>
    <t>GMP Certificate (please indicate issuing authority)</t>
  </si>
  <si>
    <t>Total shelf life (indicate total shelf life in number of months)</t>
  </si>
  <si>
    <t>Remaining shelf life (please indicate product’s expiration date)</t>
  </si>
  <si>
    <t>Patent Certificate/s (indicate patent/s reference/s if, applicable)</t>
  </si>
  <si>
    <t>Please indicate product’s lead time (production time)</t>
  </si>
  <si>
    <t>Expected delivery date/s</t>
  </si>
  <si>
    <t xml:space="preserve">GMP Certificate (please indicate certificate validity) </t>
  </si>
  <si>
    <t>#</t>
  </si>
  <si>
    <t>Dosage</t>
  </si>
  <si>
    <t>COPP (please indicate certificate validity)</t>
  </si>
  <si>
    <t>COPP (please indicate issuing authority)</t>
  </si>
  <si>
    <t>Volume discounts if awarded more than Lot (if any)</t>
  </si>
  <si>
    <t>Product description</t>
  </si>
  <si>
    <t>LOT</t>
  </si>
  <si>
    <t xml:space="preserve">UNDP reserves the right to vary the quantity of the goods by up to a maximum twenty-five per cent (25%) of the total offer, without any change in the unit price or other terms and conditions.
</t>
  </si>
  <si>
    <t>The form must be signed and stamped.</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</si>
  <si>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</si>
  <si>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 xml:space="preserve">Provided VAT exemption condition may not be applied under the Ukrainian legislation. VAT amount should be clearly indicated in a separate line (if applicable). </t>
  </si>
  <si>
    <t xml:space="preserve">All items must be quoted in USD or UAH on DAP Kyiv basis. Bid currency should be clearly indicated. </t>
  </si>
  <si>
    <t>Please pay attention to the following when preparing the Price Schedule Form:
Пожалуйста обратите внимание на следующее при заполнении формы Прайс-Листа:</t>
  </si>
  <si>
    <t>Annex 5. Price Schedule Form</t>
  </si>
  <si>
    <t>Total Bid amount (please indicate currency)</t>
  </si>
  <si>
    <t>Please do not change quantities while submitting price schedule form.</t>
  </si>
  <si>
    <t>UNDP shall use the unit prices quoted in the event when both parties have agreed for additional products to be suplied.</t>
  </si>
  <si>
    <t>A</t>
  </si>
  <si>
    <t>B</t>
  </si>
  <si>
    <t>C</t>
  </si>
  <si>
    <t>D</t>
  </si>
  <si>
    <t>E</t>
  </si>
  <si>
    <t>F</t>
  </si>
  <si>
    <t>Total Quantity Required 100%</t>
  </si>
  <si>
    <t xml:space="preserve">Unit price on EXW  basis, excl. VAT </t>
  </si>
  <si>
    <t xml:space="preserve">Freight cost + Insurance DAP Kiev </t>
  </si>
  <si>
    <t xml:space="preserve">VAT 
(if applicable)                        
</t>
  </si>
  <si>
    <t xml:space="preserve">Total 
unit price
(B + C + D) </t>
  </si>
  <si>
    <t xml:space="preserve">Total Amount per item incl. VAT
(if applicable)
(A * E) </t>
  </si>
  <si>
    <t>In case financial bid is submitted by Ukrainian resident, please state in preferred currency of payment (USD  or UAH).</t>
  </si>
  <si>
    <r>
      <t>Authorized Signature [</t>
    </r>
    <r>
      <rPr>
        <i/>
        <sz val="10"/>
        <color theme="1"/>
        <rFont val="Calibri"/>
        <family val="2"/>
        <charset val="204"/>
      </rPr>
      <t>In full and initials</t>
    </r>
    <r>
      <rPr>
        <sz val="10"/>
        <color theme="1"/>
        <rFont val="Calibri"/>
        <family val="2"/>
        <charset val="204"/>
      </rPr>
      <t xml:space="preserve">]:  </t>
    </r>
  </si>
  <si>
    <t xml:space="preserve">Name and Title of Signatory:  </t>
  </si>
  <si>
    <t xml:space="preserve">Name of Firm:  </t>
  </si>
  <si>
    <t>Contact Details:</t>
  </si>
  <si>
    <t>[please mark this letter with your corporate seal]</t>
  </si>
  <si>
    <t>Please inform if your are interested to sign Long Term Agreement with UNDP for the product/s proposed in your bid. If yes, would any special prices be applicable under LTA.</t>
  </si>
  <si>
    <t>Radiopharmaceuticals Sodium iodide Na131I for injection</t>
  </si>
  <si>
    <t>Solution for injection</t>
  </si>
  <si>
    <t>4000 MBq</t>
  </si>
  <si>
    <t>Radiopharmaceuticals Sodium iodide Na131I POLATOM</t>
  </si>
  <si>
    <t>Hard capsule</t>
  </si>
  <si>
    <t xml:space="preserve">Radiopharmaceuticals Samarium (153Sm) lexidronam Samarium (153Sm) oxabifor </t>
  </si>
  <si>
    <t>2000 MBq in a 10 ml vial</t>
  </si>
  <si>
    <t>Radiopharmaceuticals Technetium (99mTc) pertechnetate Poltechnet</t>
  </si>
  <si>
    <t>Radionuclide generator (solution in a vial is obtained from the generator 99mTc by means of elution)</t>
  </si>
  <si>
    <t>15000 MBq</t>
  </si>
  <si>
    <t>The bidders should quote prices per unit on EXW terms (Incoterms 2010) and separately cost of freight and insurance (per unit) to be under DAP Kiev terms (Incoterms 2010), including customs terminal charges and storage.</t>
  </si>
  <si>
    <t xml:space="preserve"> Please confirm that final prices  include cost of freight and insurance (per unit) to be done under DAP Kiev terms (Incoterms 2010),
including customs terminal charges and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</si>
</sst>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b/>
      <sz val="11"/>
      <color theme="1"/>
      <name val="Calibri"/>
      <family val="2"/>
      <charset val="204"/>
      <scheme val="minor"/>
    </font>
    <font>
      <b/>
      <sz val="9"/>
      <color theme="1"/>
      <name val="Calibri"/>
      <family val="2"/>
      <charset val="204"/>
    </font>
    <font>
      <sz val="10"/>
      <color theme="1"/>
      <name val="Calibri"/>
      <family val="2"/>
      <charset val="204"/>
    </font>
    <font>
      <sz val="10"/>
      <color rgb="FF000000"/>
      <name val="Calibri"/>
      <family val="2"/>
      <charset val="204"/>
    </font>
    <font>
      <b/>
      <sz val="11"/>
      <color rgb="FF000000"/>
      <name val="Calibri"/>
      <family val="2"/>
      <charset val="204"/>
      <scheme val="minor"/>
    </font>
    <font>
      <sz val="10"/>
      <color theme="1"/>
      <name val="Calibri"/>
      <family val="2"/>
      <scheme val="minor"/>
    </font>
    <font>
      <b/>
      <sz val="10"/>
      <color rgb="FFFF0000"/>
      <name val="Calibri"/>
      <family val="2"/>
      <charset val="204"/>
      <scheme val="minor"/>
    </font>
    <font>
      <b/>
      <sz val="10"/>
      <color theme="1"/>
      <name val="Calibri"/>
      <family val="2"/>
      <charset val="204"/>
      <scheme val="minor"/>
    </font>
    <font>
      <sz val="10"/>
      <color rgb="FFFF0000"/>
      <name val="Calibri"/>
      <family val="2"/>
      <scheme val="minor"/>
    </font>
    <font>
      <b/>
      <sz val="11"/>
      <color rgb="FFFF0000"/>
      <name val="Calibri"/>
      <family val="2"/>
      <charset val="204"/>
      <scheme val="minor"/>
    </font>
    <font>
      <sz val="11"/>
      <color theme="1"/>
      <name val="Calibri"/>
      <family val="2"/>
      <charset val="204"/>
      <scheme val="minor"/>
    </font>
    <font>
      <i/>
      <sz val="10"/>
      <color theme="1"/>
      <name val="Calibri"/>
      <family val="2"/>
      <charset val="204"/>
    </font>
    <font>
      <i/>
      <u/>
      <sz val="10"/>
      <color theme="1"/>
      <name val="Calibri"/>
      <family val="2"/>
      <charset val="204"/>
    </font>
    <font>
      <sz val="9"/>
      <color theme="1"/>
      <name val="Georgia"/>
      <family val="1"/>
      <charset val="204"/>
    </font>
    <font>
      <sz val="9"/>
      <color rgb="FF000000"/>
      <name val="Calibri"/>
      <family val="2"/>
      <charset val="204"/>
    </font>
  </fonts>
  <fills count="6">
    <fill>
      <patternFill patternType="none"/>
    </fill>
    <fill>
      <patternFill patternType="gray125"/>
    </fill>
    <fill>
      <patternFill patternType="solid">
        <fgColor rgb="FF8DB3E2"/>
        <bgColor indexed="64"/>
      </patternFill>
    </fill>
    <fill>
      <patternFill patternType="solid">
        <fgColor rgb="FFFFFF00"/>
        <bgColor indexed="64"/>
      </patternFill>
    </fill>
    <fill>
      <patternFill patternType="solid">
        <fgColor rgb="FFB4C6E7"/>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auto="1"/>
      </right>
      <top style="thin">
        <color auto="1"/>
      </top>
      <bottom style="thin">
        <color auto="1"/>
      </bottom>
      <diagonal/>
    </border>
  </borders>
  <cellStyleXfs count="2">
    <xf numFmtId="0" fontId="0" fillId="0" borderId="0"/>
    <xf numFmtId="0" fontId="11" fillId="0" borderId="0"/>
  </cellStyleXfs>
  <cellXfs count="41">
    <xf numFmtId="0" fontId="0" fillId="0" borderId="0" xfId="0"/>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0" borderId="0" xfId="0" applyFont="1" applyProtection="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6" fillId="0" borderId="0" xfId="0" applyFont="1" applyAlignment="1" applyProtection="1">
      <protection locked="0"/>
    </xf>
    <xf numFmtId="0" fontId="4" fillId="0" borderId="0" xfId="0" applyFont="1" applyAlignment="1" applyProtection="1">
      <alignment horizontal="center" vertical="center"/>
      <protection locked="0"/>
    </xf>
    <xf numFmtId="0" fontId="5"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6" fillId="0" borderId="1" xfId="0" applyFont="1" applyBorder="1" applyProtection="1">
      <protection locked="0"/>
    </xf>
    <xf numFmtId="0" fontId="1" fillId="0" borderId="1" xfId="0" applyFont="1" applyBorder="1" applyAlignment="1" applyProtection="1">
      <alignment horizontal="center"/>
      <protection locked="0"/>
    </xf>
    <xf numFmtId="0" fontId="7" fillId="5" borderId="0" xfId="0" applyFont="1" applyFill="1" applyProtection="1">
      <protection locked="0"/>
    </xf>
    <xf numFmtId="0" fontId="0" fillId="0" borderId="1" xfId="0" applyBorder="1"/>
    <xf numFmtId="0" fontId="14" fillId="0" borderId="1" xfId="0" applyFont="1" applyBorder="1" applyAlignment="1">
      <alignment horizontal="center" vertical="center" wrapText="1"/>
    </xf>
    <xf numFmtId="0" fontId="6" fillId="5" borderId="0" xfId="0" applyFont="1" applyFill="1" applyProtection="1">
      <protection locked="0"/>
    </xf>
    <xf numFmtId="0" fontId="6" fillId="5" borderId="3" xfId="0" applyFont="1" applyFill="1" applyBorder="1" applyProtection="1">
      <protection locked="0"/>
    </xf>
    <xf numFmtId="0" fontId="3" fillId="5" borderId="0" xfId="0" applyFont="1" applyFill="1" applyAlignment="1" applyProtection="1">
      <alignment vertical="center"/>
      <protection locked="0"/>
    </xf>
    <xf numFmtId="0" fontId="0" fillId="0" borderId="1" xfId="0" applyFont="1" applyBorder="1" applyAlignment="1" applyProtection="1">
      <alignment horizontal="right"/>
      <protection locked="0"/>
    </xf>
    <xf numFmtId="0" fontId="1" fillId="0" borderId="3" xfId="0" applyFont="1" applyBorder="1" applyAlignment="1">
      <alignment horizontal="center"/>
    </xf>
    <xf numFmtId="0" fontId="6" fillId="3" borderId="0" xfId="0" applyFont="1" applyFill="1" applyBorder="1" applyAlignment="1" applyProtection="1">
      <alignment vertical="center" wrapText="1"/>
      <protection locked="0"/>
    </xf>
    <xf numFmtId="0" fontId="3" fillId="5" borderId="0" xfId="0" applyFont="1" applyFill="1" applyAlignment="1" applyProtection="1">
      <alignment horizontal="center" vertical="center"/>
      <protection locked="0"/>
    </xf>
    <xf numFmtId="0" fontId="13" fillId="5" borderId="0" xfId="0" applyFont="1" applyFill="1" applyAlignment="1" applyProtection="1">
      <alignment horizontal="center" vertical="center"/>
      <protection locked="0"/>
    </xf>
    <xf numFmtId="0" fontId="1" fillId="0" borderId="1" xfId="0" applyFont="1" applyBorder="1" applyAlignment="1" applyProtection="1">
      <alignment horizontal="center"/>
      <protection locked="0"/>
    </xf>
    <xf numFmtId="0" fontId="6" fillId="5" borderId="0" xfId="0" applyFont="1" applyFill="1" applyAlignment="1" applyProtection="1">
      <alignment vertical="center" wrapText="1"/>
      <protection locked="0"/>
    </xf>
    <xf numFmtId="0" fontId="8" fillId="0" borderId="0" xfId="0" applyFont="1" applyAlignment="1" applyProtection="1">
      <alignment horizontal="center"/>
      <protection locked="0"/>
    </xf>
    <xf numFmtId="0" fontId="6" fillId="5" borderId="0" xfId="0" applyFont="1" applyFill="1" applyBorder="1" applyAlignment="1" applyProtection="1">
      <alignment vertical="center" wrapText="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9" fillId="5" borderId="0" xfId="0" applyFont="1" applyFill="1" applyAlignment="1" applyProtection="1">
      <alignment vertical="center" wrapText="1"/>
      <protection locked="0"/>
    </xf>
    <xf numFmtId="0" fontId="6" fillId="5" borderId="0" xfId="0" applyFont="1" applyFill="1" applyBorder="1" applyAlignment="1" applyProtection="1">
      <alignment vertical="top" wrapText="1"/>
      <protection locked="0"/>
    </xf>
    <xf numFmtId="0" fontId="5" fillId="4" borderId="1" xfId="0"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7" fillId="3" borderId="1" xfId="0" applyFont="1" applyFill="1" applyBorder="1" applyAlignment="1" applyProtection="1">
      <alignment horizontal="left" wrapText="1"/>
      <protection locked="0"/>
    </xf>
    <xf numFmtId="0" fontId="7" fillId="3" borderId="1" xfId="0" applyFont="1" applyFill="1" applyBorder="1" applyAlignment="1" applyProtection="1">
      <alignment horizontal="left" vertical="center"/>
      <protection locked="0"/>
    </xf>
    <xf numFmtId="0" fontId="7" fillId="0" borderId="0" xfId="0" applyFont="1" applyFill="1" applyBorder="1" applyProtection="1">
      <protection locked="0"/>
    </xf>
  </cellXfs>
  <cellStyles count="2">
    <cellStyle name="Normal 2" xfId="1" xr:uid="{00000000-0005-0000-0000-00000100000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
  <sheetViews>
    <sheetView tabSelected="1" zoomScale="80" zoomScaleNormal="80" workbookViewId="0">
      <selection activeCell="D16" sqref="D16"/>
    </sheetView>
  </sheetViews>
  <sheetFormatPr defaultRowHeight="15" x14ac:dyDescent="0.25"/>
  <cols>
    <col min="1" max="1" width="3" customWidth="1"/>
    <col min="2" max="2" width="24.7109375" customWidth="1"/>
    <col min="3" max="3" width="17.7109375" customWidth="1"/>
    <col min="4" max="4" width="9.85546875" customWidth="1"/>
  </cols>
  <sheetData>
    <row r="1" spans="1:21" x14ac:dyDescent="0.25">
      <c r="A1" s="21" t="s">
        <v>0</v>
      </c>
      <c r="B1" s="21"/>
      <c r="C1" s="21"/>
      <c r="D1" s="21"/>
      <c r="E1" s="21"/>
      <c r="F1" s="21"/>
      <c r="G1" s="21"/>
      <c r="H1" s="21"/>
      <c r="I1" s="21"/>
    </row>
    <row r="2" spans="1:21" ht="98.45" customHeight="1" x14ac:dyDescent="0.25">
      <c r="A2" s="2" t="s">
        <v>19</v>
      </c>
      <c r="B2" s="2" t="s">
        <v>1</v>
      </c>
      <c r="C2" s="2" t="s">
        <v>2</v>
      </c>
      <c r="D2" s="2" t="s">
        <v>20</v>
      </c>
      <c r="E2" s="2" t="s">
        <v>4</v>
      </c>
      <c r="F2" s="2" t="s">
        <v>7</v>
      </c>
      <c r="G2" s="2" t="s">
        <v>8</v>
      </c>
      <c r="H2" s="2" t="s">
        <v>5</v>
      </c>
      <c r="I2" s="2" t="s">
        <v>6</v>
      </c>
      <c r="J2" s="2" t="s">
        <v>9</v>
      </c>
      <c r="K2" s="2" t="s">
        <v>10</v>
      </c>
      <c r="L2" s="2" t="s">
        <v>11</v>
      </c>
      <c r="M2" s="2" t="s">
        <v>12</v>
      </c>
      <c r="N2" s="1" t="s">
        <v>18</v>
      </c>
      <c r="O2" s="3" t="s">
        <v>22</v>
      </c>
      <c r="P2" s="3" t="s">
        <v>21</v>
      </c>
      <c r="Q2" s="2" t="s">
        <v>13</v>
      </c>
      <c r="R2" s="2" t="s">
        <v>14</v>
      </c>
      <c r="S2" s="2" t="s">
        <v>15</v>
      </c>
      <c r="T2" s="2" t="s">
        <v>16</v>
      </c>
      <c r="U2" s="2" t="s">
        <v>17</v>
      </c>
    </row>
    <row r="3" spans="1:21" ht="24" x14ac:dyDescent="0.25">
      <c r="A3" s="36">
        <v>1</v>
      </c>
      <c r="B3" s="34" t="s">
        <v>55</v>
      </c>
      <c r="C3" s="35" t="s">
        <v>56</v>
      </c>
      <c r="D3" s="36" t="s">
        <v>57</v>
      </c>
      <c r="E3" s="15"/>
      <c r="F3" s="15"/>
      <c r="G3" s="15"/>
      <c r="H3" s="15"/>
      <c r="I3" s="15"/>
      <c r="J3" s="15"/>
      <c r="K3" s="15"/>
      <c r="L3" s="15"/>
      <c r="M3" s="15"/>
      <c r="N3" s="15"/>
      <c r="O3" s="15"/>
      <c r="P3" s="15"/>
      <c r="Q3" s="15"/>
      <c r="R3" s="15"/>
      <c r="S3" s="15"/>
      <c r="T3" s="15"/>
      <c r="U3" s="15"/>
    </row>
    <row r="4" spans="1:21" ht="24" x14ac:dyDescent="0.25">
      <c r="A4" s="36">
        <v>2</v>
      </c>
      <c r="B4" s="34" t="s">
        <v>58</v>
      </c>
      <c r="C4" s="35" t="s">
        <v>59</v>
      </c>
      <c r="D4" s="36" t="s">
        <v>57</v>
      </c>
      <c r="E4" s="15"/>
      <c r="F4" s="15"/>
      <c r="G4" s="15"/>
      <c r="H4" s="15"/>
      <c r="I4" s="15"/>
      <c r="J4" s="15"/>
      <c r="K4" s="15"/>
      <c r="L4" s="15"/>
      <c r="M4" s="15"/>
      <c r="N4" s="15"/>
      <c r="O4" s="15"/>
      <c r="P4" s="15"/>
      <c r="Q4" s="15"/>
      <c r="R4" s="15"/>
      <c r="S4" s="15"/>
      <c r="T4" s="15"/>
      <c r="U4" s="15"/>
    </row>
    <row r="5" spans="1:21" ht="36" x14ac:dyDescent="0.25">
      <c r="A5" s="36">
        <v>3</v>
      </c>
      <c r="B5" s="34" t="s">
        <v>60</v>
      </c>
      <c r="C5" s="35" t="s">
        <v>56</v>
      </c>
      <c r="D5" s="37" t="s">
        <v>61</v>
      </c>
      <c r="E5" s="15"/>
      <c r="F5" s="15"/>
      <c r="G5" s="15"/>
      <c r="H5" s="15"/>
      <c r="I5" s="15"/>
      <c r="J5" s="15"/>
      <c r="K5" s="15"/>
      <c r="L5" s="15"/>
      <c r="M5" s="15"/>
      <c r="N5" s="15"/>
      <c r="O5" s="15"/>
      <c r="P5" s="15"/>
      <c r="Q5" s="15"/>
      <c r="R5" s="15"/>
      <c r="S5" s="15"/>
      <c r="T5" s="15"/>
      <c r="U5" s="15"/>
    </row>
    <row r="6" spans="1:21" ht="72" x14ac:dyDescent="0.25">
      <c r="A6" s="36">
        <v>4</v>
      </c>
      <c r="B6" s="34" t="s">
        <v>62</v>
      </c>
      <c r="C6" s="35" t="s">
        <v>63</v>
      </c>
      <c r="D6" s="36" t="s">
        <v>64</v>
      </c>
      <c r="E6" s="15"/>
      <c r="F6" s="15"/>
      <c r="G6" s="15"/>
      <c r="H6" s="15"/>
      <c r="I6" s="15"/>
      <c r="J6" s="15"/>
      <c r="K6" s="15"/>
      <c r="L6" s="15"/>
      <c r="M6" s="15"/>
      <c r="N6" s="15"/>
      <c r="O6" s="15"/>
      <c r="P6" s="15"/>
      <c r="Q6" s="15"/>
      <c r="R6" s="15"/>
      <c r="S6" s="15"/>
      <c r="T6" s="15"/>
      <c r="U6" s="15"/>
    </row>
  </sheetData>
  <mergeCells count="1">
    <mergeCell ref="A1:I1"/>
  </mergeCell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topLeftCell="A16" zoomScale="80" zoomScaleNormal="80" workbookViewId="0">
      <selection activeCell="F34" sqref="F34"/>
    </sheetView>
  </sheetViews>
  <sheetFormatPr defaultColWidth="8.85546875" defaultRowHeight="12.75" x14ac:dyDescent="0.2"/>
  <cols>
    <col min="1" max="1" width="7.42578125" style="4" customWidth="1"/>
    <col min="2" max="2" width="33" style="4" customWidth="1"/>
    <col min="3" max="3" width="19.28515625" style="4" customWidth="1"/>
    <col min="4" max="5" width="11.85546875" style="4" customWidth="1"/>
    <col min="6" max="9" width="12.85546875" style="4" customWidth="1"/>
    <col min="10" max="10" width="16.140625" style="4" customWidth="1"/>
    <col min="11" max="16384" width="8.85546875" style="4"/>
  </cols>
  <sheetData>
    <row r="1" spans="1:10" x14ac:dyDescent="0.2">
      <c r="B1" s="27" t="s">
        <v>32</v>
      </c>
      <c r="C1" s="27"/>
      <c r="D1" s="27"/>
      <c r="E1" s="27"/>
      <c r="F1" s="27"/>
      <c r="G1" s="27"/>
      <c r="H1" s="27"/>
      <c r="I1" s="27"/>
      <c r="J1" s="27"/>
    </row>
    <row r="2" spans="1:10" x14ac:dyDescent="0.2">
      <c r="B2" s="29" t="s">
        <v>31</v>
      </c>
      <c r="C2" s="30"/>
      <c r="D2" s="30"/>
      <c r="E2" s="30"/>
      <c r="F2" s="30"/>
      <c r="G2" s="30"/>
      <c r="H2" s="30"/>
      <c r="I2" s="30"/>
      <c r="J2" s="30"/>
    </row>
    <row r="3" spans="1:10" x14ac:dyDescent="0.2">
      <c r="B3" s="5"/>
      <c r="C3" s="6"/>
      <c r="D3" s="6"/>
      <c r="E3" s="6"/>
      <c r="F3" s="6"/>
      <c r="G3" s="6"/>
      <c r="H3" s="6"/>
      <c r="I3" s="6"/>
      <c r="J3" s="6"/>
    </row>
    <row r="5" spans="1:10" s="8" customFormat="1" ht="17.25" customHeight="1" x14ac:dyDescent="0.2">
      <c r="A5" s="7">
        <v>1</v>
      </c>
      <c r="B5" s="26" t="s">
        <v>30</v>
      </c>
      <c r="C5" s="26"/>
      <c r="D5" s="26"/>
      <c r="E5" s="26"/>
      <c r="F5" s="26"/>
      <c r="G5" s="26"/>
      <c r="H5" s="26"/>
      <c r="I5" s="26"/>
      <c r="J5" s="26"/>
    </row>
    <row r="6" spans="1:10" s="8" customFormat="1" ht="36" customHeight="1" x14ac:dyDescent="0.2">
      <c r="A6" s="7">
        <v>2</v>
      </c>
      <c r="B6" s="31" t="s">
        <v>65</v>
      </c>
      <c r="C6" s="31"/>
      <c r="D6" s="31"/>
      <c r="E6" s="31"/>
      <c r="F6" s="31"/>
      <c r="G6" s="31"/>
      <c r="H6" s="31"/>
      <c r="I6" s="31"/>
      <c r="J6" s="31"/>
    </row>
    <row r="7" spans="1:10" s="8" customFormat="1" ht="19.899999999999999" customHeight="1" x14ac:dyDescent="0.2">
      <c r="A7" s="7">
        <v>3</v>
      </c>
      <c r="B7" s="26" t="s">
        <v>29</v>
      </c>
      <c r="C7" s="26"/>
      <c r="D7" s="26"/>
      <c r="E7" s="26"/>
      <c r="F7" s="26"/>
      <c r="G7" s="26"/>
      <c r="H7" s="26"/>
      <c r="I7" s="26"/>
      <c r="J7" s="26"/>
    </row>
    <row r="8" spans="1:10" s="8" customFormat="1" ht="31.9" customHeight="1" x14ac:dyDescent="0.2">
      <c r="A8" s="7">
        <v>4</v>
      </c>
      <c r="B8" s="26" t="s">
        <v>28</v>
      </c>
      <c r="C8" s="26"/>
      <c r="D8" s="26"/>
      <c r="E8" s="26"/>
      <c r="F8" s="26"/>
      <c r="G8" s="26"/>
      <c r="H8" s="26"/>
      <c r="I8" s="26"/>
      <c r="J8" s="26"/>
    </row>
    <row r="9" spans="1:10" s="8" customFormat="1" ht="15.75" customHeight="1" x14ac:dyDescent="0.2">
      <c r="A9" s="7">
        <v>5</v>
      </c>
      <c r="B9" s="26" t="s">
        <v>27</v>
      </c>
      <c r="C9" s="26"/>
      <c r="D9" s="26"/>
      <c r="E9" s="26"/>
      <c r="F9" s="26"/>
      <c r="G9" s="26"/>
      <c r="H9" s="26"/>
      <c r="I9" s="26"/>
      <c r="J9" s="26"/>
    </row>
    <row r="10" spans="1:10" s="8" customFormat="1" ht="17.25" customHeight="1" x14ac:dyDescent="0.2">
      <c r="A10" s="9">
        <v>6</v>
      </c>
      <c r="B10" s="28" t="s">
        <v>35</v>
      </c>
      <c r="C10" s="28"/>
      <c r="D10" s="28"/>
      <c r="E10" s="28"/>
      <c r="F10" s="28"/>
      <c r="G10" s="28"/>
      <c r="H10" s="28"/>
      <c r="I10" s="28"/>
      <c r="J10" s="28"/>
    </row>
    <row r="11" spans="1:10" s="8" customFormat="1" ht="31.5" customHeight="1" x14ac:dyDescent="0.2">
      <c r="A11" s="9">
        <v>7</v>
      </c>
      <c r="B11" s="32" t="s">
        <v>26</v>
      </c>
      <c r="C11" s="32"/>
      <c r="D11" s="32"/>
      <c r="E11" s="32"/>
      <c r="F11" s="32"/>
      <c r="G11" s="32"/>
      <c r="H11" s="32"/>
      <c r="I11" s="32"/>
      <c r="J11" s="32"/>
    </row>
    <row r="12" spans="1:10" s="8" customFormat="1" x14ac:dyDescent="0.2">
      <c r="A12" s="9">
        <v>8</v>
      </c>
      <c r="B12" s="22" t="s">
        <v>34</v>
      </c>
      <c r="C12" s="22"/>
      <c r="D12" s="22"/>
      <c r="E12" s="22"/>
      <c r="F12" s="22"/>
      <c r="G12" s="22"/>
      <c r="H12" s="22"/>
      <c r="I12" s="22"/>
      <c r="J12" s="22"/>
    </row>
    <row r="13" spans="1:10" ht="75" customHeight="1" x14ac:dyDescent="0.2">
      <c r="A13" s="33" t="s">
        <v>25</v>
      </c>
      <c r="B13" s="33" t="s">
        <v>24</v>
      </c>
      <c r="C13" s="33" t="s">
        <v>2</v>
      </c>
      <c r="D13" s="33" t="s">
        <v>3</v>
      </c>
      <c r="E13" s="10" t="s">
        <v>42</v>
      </c>
      <c r="F13" s="11" t="s">
        <v>43</v>
      </c>
      <c r="G13" s="11" t="s">
        <v>44</v>
      </c>
      <c r="H13" s="10" t="s">
        <v>45</v>
      </c>
      <c r="I13" s="10" t="s">
        <v>46</v>
      </c>
      <c r="J13" s="10" t="s">
        <v>47</v>
      </c>
    </row>
    <row r="14" spans="1:10" ht="12" customHeight="1" x14ac:dyDescent="0.2">
      <c r="A14" s="33"/>
      <c r="B14" s="33"/>
      <c r="C14" s="33"/>
      <c r="D14" s="33"/>
      <c r="E14" s="10" t="s">
        <v>36</v>
      </c>
      <c r="F14" s="11" t="s">
        <v>37</v>
      </c>
      <c r="G14" s="11" t="s">
        <v>38</v>
      </c>
      <c r="H14" s="10" t="s">
        <v>39</v>
      </c>
      <c r="I14" s="10" t="s">
        <v>40</v>
      </c>
      <c r="J14" s="10" t="s">
        <v>41</v>
      </c>
    </row>
    <row r="15" spans="1:10" ht="25.15" customHeight="1" x14ac:dyDescent="0.2">
      <c r="A15" s="36">
        <v>1</v>
      </c>
      <c r="B15" s="34" t="s">
        <v>55</v>
      </c>
      <c r="C15" s="35" t="s">
        <v>56</v>
      </c>
      <c r="D15" s="36" t="s">
        <v>57</v>
      </c>
      <c r="E15" s="16">
        <v>275</v>
      </c>
      <c r="F15" s="12"/>
      <c r="G15" s="12"/>
      <c r="H15" s="12"/>
      <c r="I15" s="12">
        <f>F15+G15+H15</f>
        <v>0</v>
      </c>
      <c r="J15" s="12">
        <f>I15*E15</f>
        <v>0</v>
      </c>
    </row>
    <row r="16" spans="1:10" ht="25.15" customHeight="1" x14ac:dyDescent="0.2">
      <c r="A16" s="36">
        <v>2</v>
      </c>
      <c r="B16" s="34" t="s">
        <v>58</v>
      </c>
      <c r="C16" s="35" t="s">
        <v>59</v>
      </c>
      <c r="D16" s="36" t="s">
        <v>57</v>
      </c>
      <c r="E16" s="16">
        <v>196</v>
      </c>
      <c r="F16" s="12"/>
      <c r="G16" s="12"/>
      <c r="H16" s="12"/>
      <c r="I16" s="12">
        <f t="shared" ref="I16:I18" si="0">F16+G16+H16</f>
        <v>0</v>
      </c>
      <c r="J16" s="12">
        <f t="shared" ref="J16:J18" si="1">I16*E16</f>
        <v>0</v>
      </c>
    </row>
    <row r="17" spans="1:10" ht="25.15" customHeight="1" x14ac:dyDescent="0.2">
      <c r="A17" s="36">
        <v>3</v>
      </c>
      <c r="B17" s="34" t="s">
        <v>60</v>
      </c>
      <c r="C17" s="35" t="s">
        <v>56</v>
      </c>
      <c r="D17" s="37" t="s">
        <v>61</v>
      </c>
      <c r="E17" s="16">
        <v>165</v>
      </c>
      <c r="F17" s="12"/>
      <c r="G17" s="12"/>
      <c r="H17" s="12"/>
      <c r="I17" s="12">
        <f t="shared" si="0"/>
        <v>0</v>
      </c>
      <c r="J17" s="12">
        <f t="shared" si="1"/>
        <v>0</v>
      </c>
    </row>
    <row r="18" spans="1:10" ht="25.15" customHeight="1" x14ac:dyDescent="0.2">
      <c r="A18" s="36">
        <v>4</v>
      </c>
      <c r="B18" s="34" t="s">
        <v>62</v>
      </c>
      <c r="C18" s="35" t="s">
        <v>63</v>
      </c>
      <c r="D18" s="36" t="s">
        <v>64</v>
      </c>
      <c r="E18" s="16">
        <v>66</v>
      </c>
      <c r="F18" s="12"/>
      <c r="G18" s="12"/>
      <c r="H18" s="12"/>
      <c r="I18" s="12">
        <f t="shared" si="0"/>
        <v>0</v>
      </c>
      <c r="J18" s="12">
        <f t="shared" si="1"/>
        <v>0</v>
      </c>
    </row>
    <row r="19" spans="1:10" ht="15" x14ac:dyDescent="0.25">
      <c r="A19" s="25" t="s">
        <v>23</v>
      </c>
      <c r="B19" s="25"/>
      <c r="C19" s="25"/>
      <c r="D19" s="25"/>
      <c r="E19" s="25"/>
      <c r="F19" s="25"/>
      <c r="G19" s="25"/>
      <c r="H19" s="25"/>
      <c r="I19" s="13"/>
      <c r="J19" s="20">
        <f>SUM(J15:J18)</f>
        <v>0</v>
      </c>
    </row>
    <row r="20" spans="1:10" ht="15" x14ac:dyDescent="0.25">
      <c r="A20" s="25" t="s">
        <v>33</v>
      </c>
      <c r="B20" s="25"/>
      <c r="C20" s="25"/>
      <c r="D20" s="25"/>
      <c r="E20" s="25"/>
      <c r="F20" s="25"/>
      <c r="G20" s="25"/>
      <c r="H20" s="25"/>
      <c r="I20" s="13"/>
      <c r="J20" s="12">
        <f>SUM(J15:J18)-J19</f>
        <v>0</v>
      </c>
    </row>
    <row r="21" spans="1:10" ht="10.9" customHeight="1" x14ac:dyDescent="0.2">
      <c r="A21" s="39" t="s">
        <v>54</v>
      </c>
      <c r="B21" s="39"/>
      <c r="C21" s="39"/>
      <c r="D21" s="39"/>
      <c r="E21" s="39"/>
      <c r="F21" s="39"/>
      <c r="G21" s="39"/>
      <c r="H21" s="39"/>
      <c r="I21" s="39"/>
      <c r="J21" s="39"/>
    </row>
    <row r="22" spans="1:10" ht="46.9" customHeight="1" x14ac:dyDescent="0.2">
      <c r="A22" s="39"/>
      <c r="B22" s="39"/>
      <c r="C22" s="39"/>
      <c r="D22" s="39"/>
      <c r="E22" s="39"/>
      <c r="F22" s="39"/>
      <c r="G22" s="39"/>
      <c r="H22" s="39"/>
      <c r="I22" s="39"/>
      <c r="J22" s="39"/>
    </row>
    <row r="23" spans="1:10" x14ac:dyDescent="0.2">
      <c r="A23" s="17" t="s">
        <v>48</v>
      </c>
      <c r="B23" s="17"/>
      <c r="C23" s="17"/>
      <c r="D23" s="17"/>
      <c r="E23" s="17"/>
      <c r="F23" s="17"/>
      <c r="G23" s="17"/>
      <c r="H23" s="17"/>
      <c r="I23" s="17"/>
      <c r="J23" s="18"/>
    </row>
    <row r="24" spans="1:10" x14ac:dyDescent="0.2">
      <c r="A24" s="17"/>
      <c r="B24" s="17"/>
      <c r="C24" s="17"/>
      <c r="D24" s="17"/>
      <c r="E24" s="17"/>
      <c r="F24" s="17"/>
      <c r="G24" s="17"/>
      <c r="H24" s="17"/>
      <c r="I24" s="17"/>
      <c r="J24" s="17"/>
    </row>
    <row r="25" spans="1:10" s="14" customFormat="1" x14ac:dyDescent="0.2">
      <c r="A25" s="38" t="s">
        <v>66</v>
      </c>
      <c r="B25" s="38"/>
      <c r="C25" s="38"/>
      <c r="D25" s="38"/>
      <c r="E25" s="38"/>
      <c r="F25" s="38"/>
      <c r="G25" s="38"/>
      <c r="H25" s="40"/>
      <c r="I25" s="40"/>
      <c r="J25" s="40"/>
    </row>
    <row r="26" spans="1:10" x14ac:dyDescent="0.2">
      <c r="A26" s="38"/>
      <c r="B26" s="38"/>
      <c r="C26" s="38"/>
      <c r="D26" s="38"/>
      <c r="E26" s="38"/>
      <c r="F26" s="38"/>
      <c r="G26" s="38"/>
      <c r="H26" s="18"/>
      <c r="I26" s="18"/>
      <c r="J26" s="18"/>
    </row>
    <row r="27" spans="1:10" x14ac:dyDescent="0.2">
      <c r="A27" s="23" t="s">
        <v>49</v>
      </c>
      <c r="B27" s="23"/>
      <c r="C27" s="23"/>
      <c r="D27" s="23"/>
      <c r="E27" s="23"/>
      <c r="F27" s="23"/>
      <c r="G27" s="23"/>
      <c r="H27" s="18"/>
      <c r="I27" s="18"/>
      <c r="J27" s="18"/>
    </row>
    <row r="28" spans="1:10" x14ac:dyDescent="0.2">
      <c r="A28" s="23" t="s">
        <v>50</v>
      </c>
      <c r="B28" s="23"/>
      <c r="C28" s="23"/>
      <c r="D28" s="23"/>
      <c r="E28" s="23"/>
      <c r="F28" s="23"/>
      <c r="G28" s="23"/>
      <c r="H28" s="18"/>
      <c r="I28" s="18"/>
      <c r="J28" s="18"/>
    </row>
    <row r="29" spans="1:10" x14ac:dyDescent="0.2">
      <c r="A29" s="23" t="s">
        <v>51</v>
      </c>
      <c r="B29" s="23"/>
      <c r="C29" s="23"/>
      <c r="D29" s="23"/>
      <c r="E29" s="23"/>
      <c r="F29" s="23"/>
      <c r="G29" s="23"/>
      <c r="H29" s="18"/>
      <c r="I29" s="18"/>
      <c r="J29" s="18"/>
    </row>
    <row r="30" spans="1:10" x14ac:dyDescent="0.2">
      <c r="A30" s="19" t="s">
        <v>52</v>
      </c>
      <c r="B30" s="17"/>
      <c r="C30" s="17"/>
      <c r="D30" s="17"/>
      <c r="E30" s="17"/>
      <c r="F30" s="17"/>
      <c r="G30" s="17"/>
      <c r="H30" s="17"/>
      <c r="I30" s="17"/>
      <c r="J30" s="17"/>
    </row>
    <row r="31" spans="1:10" x14ac:dyDescent="0.2">
      <c r="A31" s="24" t="s">
        <v>53</v>
      </c>
      <c r="B31" s="24"/>
      <c r="C31" s="24"/>
      <c r="D31" s="24"/>
      <c r="E31" s="24"/>
      <c r="F31" s="24"/>
      <c r="G31" s="24"/>
      <c r="H31" s="24"/>
      <c r="I31" s="17"/>
      <c r="J31" s="17"/>
    </row>
  </sheetData>
  <mergeCells count="22">
    <mergeCell ref="B8:J8"/>
    <mergeCell ref="B1:J1"/>
    <mergeCell ref="B7:J7"/>
    <mergeCell ref="B10:J10"/>
    <mergeCell ref="B2:J2"/>
    <mergeCell ref="B6:J6"/>
    <mergeCell ref="B5:J5"/>
    <mergeCell ref="B9:J9"/>
    <mergeCell ref="A19:H19"/>
    <mergeCell ref="A21:J22"/>
    <mergeCell ref="B11:J11"/>
    <mergeCell ref="D13:D14"/>
    <mergeCell ref="C13:C14"/>
    <mergeCell ref="B13:B14"/>
    <mergeCell ref="A13:A14"/>
    <mergeCell ref="B12:J12"/>
    <mergeCell ref="A27:G27"/>
    <mergeCell ref="A28:G28"/>
    <mergeCell ref="A29:G29"/>
    <mergeCell ref="A31:H31"/>
    <mergeCell ref="A20:H20"/>
    <mergeCell ref="A25:G26"/>
  </mergeCells>
  <printOptions horizontalCentered="1"/>
  <pageMargins left="0.7" right="0.7" top="0.75" bottom="0.75" header="0.3" footer="0.3"/>
  <pageSetup paperSize="8"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00B4CBA53121E54FA3BBB52F0DB8538A00C2AE593E492DF1418BE2CD964CCC4756" ma:contentTypeVersion="" ma:contentTypeDescription="" ma:contentTypeScope="" ma:versionID="5a90d9b2c0df58119d6ff7acdefb669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6BE35C-36C4-477B-A35F-07A65DAF2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F6BBA2-4E31-4646-8B78-A45FCA121121}">
  <ds:schemaRefs>
    <ds:schemaRef ds:uri="http://schemas.microsoft.com/office/infopath/2007/PartnerControls"/>
    <ds:schemaRef ds:uri="http://purl.org/dc/terms/"/>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B0CC1A90-4405-44FF-92FA-8EFD530A2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Annex 4</vt:lpstr>
      <vt:lpstr>Annex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Andrii Mashyna</cp:lastModifiedBy>
  <cp:lastPrinted>2017-12-26T16:01:44Z</cp:lastPrinted>
  <dcterms:created xsi:type="dcterms:W3CDTF">2017-02-01T15:37:52Z</dcterms:created>
  <dcterms:modified xsi:type="dcterms:W3CDTF">2018-02-23T13:19:05Z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0x01010000B4CBA53121E54FA3BBB52F0DB8538A00C2AE593E492DF1418BE2CD964CCC4756</vt:lpwstr>
  </property>
</Properties>
</file>