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intranet.undp.org.ua\DavWWWRoot\programme\poverty\moh\WorkF\03 - Tenders\2018 budget\96_Dwarfism_Anti-D\01_Bidding docs\"/>
    </mc:Choice>
  </mc:AlternateContent>
  <bookViews>
    <workbookView xWindow="0" yWindow="0" windowWidth="28800" windowHeight="11910" activeTab="1"/>
  </bookViews>
  <sheets>
    <sheet name="Annex 4" sheetId="2" r:id="rId1"/>
    <sheet name="Annex 5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6" i="2"/>
  <c r="I4" i="2"/>
  <c r="K13" i="3"/>
  <c r="L13" i="3" s="1"/>
  <c r="K14" i="3"/>
  <c r="L14" i="3" s="1"/>
  <c r="K15" i="3"/>
  <c r="L15" i="3"/>
  <c r="L17" i="3" l="1"/>
</calcChain>
</file>

<file path=xl/sharedStrings.xml><?xml version="1.0" encoding="utf-8"?>
<sst xmlns="http://schemas.openxmlformats.org/spreadsheetml/2006/main" count="94" uniqueCount="69">
  <si>
    <t>Дозировка</t>
  </si>
  <si>
    <t>Пожалуйста обратите внимание на следующее при заполнении формы Прайс-Листа: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</si>
  <si>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</si>
  <si>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</si>
  <si>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</si>
  <si>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Освобождения от НДС может не быть, по украинскому законодательству. Если НДС применяется, то его сумма должна быть четко указана в отдельной строке.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</si>
  <si>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</si>
  <si>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Приложение 5: ФОРМА ПРАЙС-ЛИСТА</t>
  </si>
  <si>
    <t xml:space="preserve"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
</t>
  </si>
  <si>
    <t>Пожалуйста, не изменяйте величины при подаче формы прайс-листа.</t>
  </si>
  <si>
    <t>Ожидаемая дата/ы поставки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</si>
  <si>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</si>
  <si>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</si>
  <si>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</si>
  <si>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Регистрация в Украине (Укажите ссылку на регистрацию)</t>
  </si>
  <si>
    <t>ОдобрениеSRA (укажите орган, который выдал)</t>
  </si>
  <si>
    <t>Регистрация в Украине (Укажите срок действия регистрации)</t>
  </si>
  <si>
    <t xml:space="preserve">GMP сертификат (Укажите срок действия сертификата) </t>
  </si>
  <si>
    <t>COPP (укажите орган, который выдал)</t>
  </si>
  <si>
    <t>COPP (Укажите срок действия сертификата)</t>
  </si>
  <si>
    <t>Оставшийся срок годности (укажите истечения срока годности продукта)</t>
  </si>
  <si>
    <t>Укажите срок поставки продукта (срок изготовления)</t>
  </si>
  <si>
    <t xml:space="preserve">Приложение 4 Техническая информация о продукте </t>
  </si>
  <si>
    <t>Если финансовая заявка подана резидентом Украины, укажите предпочтительную валюту платежа (USD или UAH).</t>
  </si>
  <si>
    <t>Скидка за объем заказа в случае присуждения более чем одного лота (если применяется)</t>
  </si>
  <si>
    <t>Общая стоимость заявки (пожалуйста укажите валюту)</t>
  </si>
  <si>
    <t xml:space="preserve">Поставщики должны указывать цену за каждый продукт на условиях EXW (Инкотермс 2010) и отдельно стоимость доставки и страховки (за единицу) на условиях DAP Киев (Инкотермс 2010). </t>
  </si>
  <si>
    <t>А</t>
  </si>
  <si>
    <t>B</t>
  </si>
  <si>
    <t>C</t>
  </si>
  <si>
    <t>D</t>
  </si>
  <si>
    <t>E</t>
  </si>
  <si>
    <t>F</t>
  </si>
  <si>
    <t xml:space="preserve">Цена единицы, EXW, без НДС </t>
  </si>
  <si>
    <t>Общее количество 100%</t>
  </si>
  <si>
    <t xml:space="preserve">НДС (если применим)
</t>
  </si>
  <si>
    <t xml:space="preserve">Общая цена единицы                                                                 (B + C + D)                                 </t>
  </si>
  <si>
    <t>Стоимость доставка и страховки  на условиях DAP Киев</t>
  </si>
  <si>
    <t>Общая стоимость за лот с НДС (если применим)
(A*E)</t>
  </si>
  <si>
    <t xml:space="preserve">Имя и должность подписавшегося:  </t>
  </si>
  <si>
    <t xml:space="preserve">Название фирмы:  </t>
  </si>
  <si>
    <t>[пожалуйста, скрепите письмо корпоративной печатью, если имеется]</t>
  </si>
  <si>
    <r>
      <t xml:space="preserve">Подпись уполномоченного лица </t>
    </r>
    <r>
      <rPr>
        <i/>
        <sz val="11"/>
        <color theme="1"/>
        <rFont val="Calibri"/>
        <family val="2"/>
        <charset val="204"/>
      </rPr>
      <t>[полное имя и инициалы]:</t>
    </r>
    <r>
      <rPr>
        <sz val="11"/>
        <color theme="1"/>
        <rFont val="Calibri"/>
        <family val="2"/>
        <charset val="204"/>
      </rPr>
      <t xml:space="preserve">  </t>
    </r>
  </si>
  <si>
    <t>Призводственная площадка/и *все площадки на которых производится продукт* (адрес, блок, подразделение)</t>
  </si>
  <si>
    <t>GMP сертификат *для каждой площадки на которой производится продукт* (укажите орган, который выдал)</t>
  </si>
  <si>
    <t>№ лота</t>
  </si>
  <si>
    <t>Международное непатентованное наименование</t>
  </si>
  <si>
    <t>Форма выпуска</t>
  </si>
  <si>
    <t>Единица измерения</t>
  </si>
  <si>
    <t>Другие требования</t>
  </si>
  <si>
    <t>Закупка медикаментов для детей больних нанизмом разного происхождения</t>
  </si>
  <si>
    <t>Somatropin</t>
  </si>
  <si>
    <t>Флакон, флакон с адаптером для инжектора с иглой, картридж / шприц-ручка</t>
  </si>
  <si>
    <t>-</t>
  </si>
  <si>
    <t>мг активного фармацевтического ингредиента</t>
  </si>
  <si>
    <t>для детей старше 10 лет / срок годности готового к использованию раствора должен составлять более 24 часов</t>
  </si>
  <si>
    <t>Ед</t>
  </si>
  <si>
    <t>Закупка Анти-D иммуноглобулина для профилактики гемолитической болезни новорожденных</t>
  </si>
  <si>
    <t>Anti-D immunoglobulin</t>
  </si>
  <si>
    <t>Ампула</t>
  </si>
  <si>
    <t>300 мкг</t>
  </si>
  <si>
    <t>1 мл с титром антител анти-Rho(D) 1:2000  и выше</t>
  </si>
  <si>
    <t>125 мкг</t>
  </si>
  <si>
    <t>Кол-во по бюджету 2017</t>
  </si>
  <si>
    <t>Кол-во по бюджету 2018</t>
  </si>
  <si>
    <t>Общее требуемое К-во</t>
  </si>
  <si>
    <t>Торговое наименование</t>
  </si>
  <si>
    <t>Общий срок годности (указать общий срок годности в к-ве месяцев)</t>
  </si>
  <si>
    <t>Патентное свидетельство/а (указать ссылку на патент/ы, если, применимо)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</si>
</sst>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5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1"/>
    <xf numFmtId="0" fontId="7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/>
    <xf numFmtId="0" fontId="1" fillId="0" borderId="0" xfId="1" applyFont="1"/>
    <xf numFmtId="0" fontId="13" fillId="6" borderId="1" xfId="0" applyFont="1" applyFill="1" applyBorder="1" applyAlignment="1">
      <alignment horizontal="center" vertical="center" wrapText="1"/>
    </xf>
    <xf numFmtId="0" fontId="5" fillId="0" borderId="1" xfId="1" applyBorder="1"/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6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15" fillId="0" borderId="1" xfId="2" applyFont="1" applyBorder="1"/>
    <xf numFmtId="0" fontId="3" fillId="8" borderId="5" xfId="1" applyFont="1" applyFill="1" applyBorder="1"/>
    <xf numFmtId="0" fontId="18" fillId="6" borderId="1" xfId="0" applyFont="1" applyFill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164" fontId="18" fillId="0" borderId="1" xfId="2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" borderId="0" xfId="1" applyFont="1" applyFill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top" wrapText="1"/>
    </xf>
    <xf numFmtId="0" fontId="3" fillId="5" borderId="0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</cellXfs>
  <cellStyles count="3">
    <cellStyle name="Normal 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"/>
  <sheetViews>
    <sheetView zoomScale="85" zoomScaleNormal="85" workbookViewId="0">
      <selection activeCell="B18" sqref="B18"/>
    </sheetView>
  </sheetViews>
  <sheetFormatPr defaultColWidth="9.140625" defaultRowHeight="15" x14ac:dyDescent="0.25"/>
  <cols>
    <col min="1" max="1" width="9.140625" style="1"/>
    <col min="2" max="2" width="21.140625" style="1" customWidth="1"/>
    <col min="3" max="3" width="26.85546875" style="1" customWidth="1"/>
    <col min="4" max="4" width="13.85546875" style="1" customWidth="1"/>
    <col min="5" max="5" width="17.7109375" style="1" customWidth="1"/>
    <col min="6" max="6" width="34" style="1" customWidth="1"/>
    <col min="7" max="8" width="11.5703125" style="1" customWidth="1"/>
    <col min="9" max="9" width="12.28515625" style="1" customWidth="1"/>
    <col min="10" max="12" width="9.140625" style="1"/>
    <col min="13" max="13" width="13.7109375" style="1" customWidth="1"/>
    <col min="14" max="14" width="12.5703125" style="1" customWidth="1"/>
    <col min="15" max="16" width="9.140625" style="1"/>
    <col min="17" max="17" width="14" style="1" customWidth="1"/>
    <col min="18" max="16384" width="9.140625" style="1"/>
  </cols>
  <sheetData>
    <row r="1" spans="1:26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6" ht="114" customHeight="1" x14ac:dyDescent="0.25">
      <c r="A2" s="13" t="s">
        <v>45</v>
      </c>
      <c r="B2" s="13" t="s">
        <v>46</v>
      </c>
      <c r="C2" s="13" t="s">
        <v>47</v>
      </c>
      <c r="D2" s="13" t="s">
        <v>0</v>
      </c>
      <c r="E2" s="13" t="s">
        <v>48</v>
      </c>
      <c r="F2" s="13" t="s">
        <v>49</v>
      </c>
      <c r="G2" s="13" t="s">
        <v>63</v>
      </c>
      <c r="H2" s="13" t="s">
        <v>64</v>
      </c>
      <c r="I2" s="26" t="s">
        <v>65</v>
      </c>
      <c r="J2" s="2" t="s">
        <v>66</v>
      </c>
      <c r="K2" s="2" t="s">
        <v>11</v>
      </c>
      <c r="L2" s="2" t="s">
        <v>12</v>
      </c>
      <c r="M2" s="2" t="s">
        <v>13</v>
      </c>
      <c r="N2" s="2" t="s">
        <v>43</v>
      </c>
      <c r="O2" s="2" t="s">
        <v>15</v>
      </c>
      <c r="P2" s="2" t="s">
        <v>14</v>
      </c>
      <c r="Q2" s="2" t="s">
        <v>16</v>
      </c>
      <c r="R2" s="2" t="s">
        <v>44</v>
      </c>
      <c r="S2" s="2" t="s">
        <v>17</v>
      </c>
      <c r="T2" s="2" t="s">
        <v>18</v>
      </c>
      <c r="U2" s="2" t="s">
        <v>19</v>
      </c>
      <c r="V2" s="2" t="s">
        <v>67</v>
      </c>
      <c r="W2" s="2" t="s">
        <v>20</v>
      </c>
      <c r="X2" s="2" t="s">
        <v>68</v>
      </c>
      <c r="Y2" s="2" t="s">
        <v>21</v>
      </c>
      <c r="Z2" s="2" t="s">
        <v>10</v>
      </c>
    </row>
    <row r="3" spans="1:26" ht="26.45" customHeight="1" x14ac:dyDescent="0.25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82.5" customHeight="1" x14ac:dyDescent="0.25">
      <c r="A4" s="18">
        <v>1</v>
      </c>
      <c r="B4" s="18" t="s">
        <v>51</v>
      </c>
      <c r="C4" s="19" t="s">
        <v>52</v>
      </c>
      <c r="D4" s="19" t="s">
        <v>53</v>
      </c>
      <c r="E4" s="19" t="s">
        <v>54</v>
      </c>
      <c r="F4" s="19" t="s">
        <v>55</v>
      </c>
      <c r="G4" s="27">
        <v>49128</v>
      </c>
      <c r="H4" s="27">
        <v>195237</v>
      </c>
      <c r="I4" s="28">
        <f>G4+H4</f>
        <v>244365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0" t="s">
        <v>57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5.5" x14ac:dyDescent="0.25">
      <c r="A6" s="18">
        <v>3</v>
      </c>
      <c r="B6" s="18" t="s">
        <v>58</v>
      </c>
      <c r="C6" s="19" t="s">
        <v>59</v>
      </c>
      <c r="D6" s="19" t="s">
        <v>60</v>
      </c>
      <c r="E6" s="18" t="s">
        <v>56</v>
      </c>
      <c r="F6" s="19" t="s">
        <v>61</v>
      </c>
      <c r="G6" s="27"/>
      <c r="H6" s="27">
        <v>1357</v>
      </c>
      <c r="I6" s="28">
        <f>G6+H6</f>
        <v>1357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.5" x14ac:dyDescent="0.25">
      <c r="A7" s="18">
        <v>4</v>
      </c>
      <c r="B7" s="18" t="s">
        <v>58</v>
      </c>
      <c r="C7" s="19" t="s">
        <v>59</v>
      </c>
      <c r="D7" s="19" t="s">
        <v>62</v>
      </c>
      <c r="E7" s="18" t="s">
        <v>56</v>
      </c>
      <c r="F7" s="19" t="s">
        <v>61</v>
      </c>
      <c r="G7" s="27"/>
      <c r="H7" s="27">
        <v>213</v>
      </c>
      <c r="I7" s="28">
        <f>G7+H7</f>
        <v>213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9" spans="1:26" x14ac:dyDescent="0.25">
      <c r="A9" s="12"/>
    </row>
  </sheetData>
  <mergeCells count="3">
    <mergeCell ref="A1:M1"/>
    <mergeCell ref="A3:Z3"/>
    <mergeCell ref="A5:Z5"/>
  </mergeCells>
  <pageMargins left="0.7" right="0.7" top="0.75" bottom="0.75" header="0.3" footer="0.3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zoomScale="85" zoomScaleNormal="85" workbookViewId="0">
      <selection activeCell="G20" sqref="G20"/>
    </sheetView>
  </sheetViews>
  <sheetFormatPr defaultColWidth="8.85546875" defaultRowHeight="12.75" x14ac:dyDescent="0.2"/>
  <cols>
    <col min="1" max="1" width="4.7109375" style="4" customWidth="1"/>
    <col min="2" max="2" width="19.7109375" style="4" customWidth="1"/>
    <col min="3" max="3" width="24.85546875" style="4" customWidth="1"/>
    <col min="4" max="7" width="20.42578125" style="4" customWidth="1"/>
    <col min="8" max="11" width="12.85546875" style="4" customWidth="1"/>
    <col min="12" max="12" width="16.140625" style="4" customWidth="1"/>
    <col min="13" max="16384" width="8.85546875" style="4"/>
  </cols>
  <sheetData>
    <row r="1" spans="1:12" x14ac:dyDescent="0.2">
      <c r="B1" s="42" t="s">
        <v>7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x14ac:dyDescent="0.2"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10">
        <v>1</v>
      </c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6" customFormat="1" ht="27" customHeight="1" x14ac:dyDescent="0.2">
      <c r="A4" s="5">
        <v>2</v>
      </c>
      <c r="B4" s="32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6" customFormat="1" x14ac:dyDescent="0.2">
      <c r="A5" s="5">
        <v>3</v>
      </c>
      <c r="B5" s="32" t="s">
        <v>5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s="6" customFormat="1" ht="39.75" customHeight="1" x14ac:dyDescent="0.2">
      <c r="A6" s="5">
        <v>4</v>
      </c>
      <c r="B6" s="32" t="s">
        <v>6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6" customFormat="1" x14ac:dyDescent="0.2">
      <c r="A7" s="5">
        <v>5</v>
      </c>
      <c r="B7" s="32" t="s">
        <v>3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s="6" customFormat="1" x14ac:dyDescent="0.2">
      <c r="A8" s="7">
        <v>6</v>
      </c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6" customFormat="1" x14ac:dyDescent="0.2">
      <c r="A9" s="7">
        <v>7</v>
      </c>
      <c r="B9" s="34" t="s">
        <v>8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s="6" customFormat="1" x14ac:dyDescent="0.2">
      <c r="A10" s="7">
        <v>8</v>
      </c>
      <c r="B10" s="35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75" customHeight="1" x14ac:dyDescent="0.2">
      <c r="A11" s="8" t="s">
        <v>45</v>
      </c>
      <c r="B11" s="8" t="s">
        <v>46</v>
      </c>
      <c r="C11" s="8" t="s">
        <v>47</v>
      </c>
      <c r="D11" s="8" t="s">
        <v>0</v>
      </c>
      <c r="E11" s="8" t="s">
        <v>48</v>
      </c>
      <c r="F11" s="8" t="s">
        <v>49</v>
      </c>
      <c r="G11" s="8" t="s">
        <v>34</v>
      </c>
      <c r="H11" s="8" t="s">
        <v>33</v>
      </c>
      <c r="I11" s="8" t="s">
        <v>37</v>
      </c>
      <c r="J11" s="8" t="s">
        <v>35</v>
      </c>
      <c r="K11" s="8" t="s">
        <v>36</v>
      </c>
      <c r="L11" s="8" t="s">
        <v>38</v>
      </c>
    </row>
    <row r="12" spans="1:12" ht="15" x14ac:dyDescent="0.2">
      <c r="A12" s="8"/>
      <c r="B12" s="8"/>
      <c r="C12" s="8"/>
      <c r="D12" s="8"/>
      <c r="E12" s="8"/>
      <c r="F12" s="8"/>
      <c r="G12" s="8" t="s">
        <v>27</v>
      </c>
      <c r="H12" s="8" t="s">
        <v>28</v>
      </c>
      <c r="I12" s="8" t="s">
        <v>29</v>
      </c>
      <c r="J12" s="8" t="s">
        <v>30</v>
      </c>
      <c r="K12" s="8" t="s">
        <v>31</v>
      </c>
      <c r="L12" s="8" t="s">
        <v>32</v>
      </c>
    </row>
    <row r="13" spans="1:12" ht="89.25" x14ac:dyDescent="0.2">
      <c r="A13" s="17">
        <v>1</v>
      </c>
      <c r="B13" s="18" t="s">
        <v>51</v>
      </c>
      <c r="C13" s="19" t="s">
        <v>52</v>
      </c>
      <c r="D13" s="19" t="s">
        <v>53</v>
      </c>
      <c r="E13" s="20" t="s">
        <v>54</v>
      </c>
      <c r="F13" s="20" t="s">
        <v>55</v>
      </c>
      <c r="G13" s="21">
        <v>244365</v>
      </c>
      <c r="H13" s="22"/>
      <c r="I13" s="22"/>
      <c r="J13" s="22"/>
      <c r="K13" s="22">
        <f>H13+I13+J13</f>
        <v>0</v>
      </c>
      <c r="L13" s="23">
        <f>G13*K13</f>
        <v>0</v>
      </c>
    </row>
    <row r="14" spans="1:12" ht="38.25" x14ac:dyDescent="0.2">
      <c r="A14" s="17">
        <v>3</v>
      </c>
      <c r="B14" s="18" t="s">
        <v>58</v>
      </c>
      <c r="C14" s="19" t="s">
        <v>59</v>
      </c>
      <c r="D14" s="19" t="s">
        <v>60</v>
      </c>
      <c r="E14" s="21" t="s">
        <v>56</v>
      </c>
      <c r="F14" s="19" t="s">
        <v>61</v>
      </c>
      <c r="G14" s="21">
        <v>1357</v>
      </c>
      <c r="H14" s="22"/>
      <c r="I14" s="22"/>
      <c r="J14" s="22"/>
      <c r="K14" s="22">
        <f t="shared" ref="K14:K15" si="0">H14+I14+J14</f>
        <v>0</v>
      </c>
      <c r="L14" s="23">
        <f t="shared" ref="L14:L15" si="1">G14*K14</f>
        <v>0</v>
      </c>
    </row>
    <row r="15" spans="1:12" ht="38.25" x14ac:dyDescent="0.2">
      <c r="A15" s="17">
        <v>4</v>
      </c>
      <c r="B15" s="18" t="s">
        <v>58</v>
      </c>
      <c r="C15" s="19" t="s">
        <v>59</v>
      </c>
      <c r="D15" s="19" t="s">
        <v>62</v>
      </c>
      <c r="E15" s="21" t="s">
        <v>56</v>
      </c>
      <c r="F15" s="19" t="s">
        <v>61</v>
      </c>
      <c r="G15" s="21">
        <v>213</v>
      </c>
      <c r="H15" s="22"/>
      <c r="I15" s="22"/>
      <c r="J15" s="22"/>
      <c r="K15" s="22">
        <f t="shared" si="0"/>
        <v>0</v>
      </c>
      <c r="L15" s="23">
        <f t="shared" si="1"/>
        <v>0</v>
      </c>
    </row>
    <row r="16" spans="1:12" ht="15" x14ac:dyDescent="0.25">
      <c r="A16" s="36" t="s">
        <v>24</v>
      </c>
      <c r="B16" s="37"/>
      <c r="C16" s="37"/>
      <c r="D16" s="37"/>
      <c r="E16" s="37"/>
      <c r="F16" s="37"/>
      <c r="G16" s="37"/>
      <c r="H16" s="37"/>
      <c r="I16" s="37"/>
      <c r="J16" s="38"/>
      <c r="K16" s="15"/>
      <c r="L16" s="16"/>
    </row>
    <row r="17" spans="1:12" ht="15" x14ac:dyDescent="0.25">
      <c r="A17" s="39" t="s">
        <v>25</v>
      </c>
      <c r="B17" s="40"/>
      <c r="C17" s="40"/>
      <c r="D17" s="40"/>
      <c r="E17" s="40"/>
      <c r="F17" s="40"/>
      <c r="G17" s="40"/>
      <c r="H17" s="40"/>
      <c r="I17" s="40"/>
      <c r="J17" s="41"/>
      <c r="K17" s="9"/>
      <c r="L17" s="24">
        <f>SUM(L13:L15)-L16</f>
        <v>0</v>
      </c>
    </row>
    <row r="19" spans="1:12" x14ac:dyDescent="0.2">
      <c r="A19" s="4" t="s">
        <v>23</v>
      </c>
      <c r="L19" s="25"/>
    </row>
    <row r="21" spans="1:12" ht="15" x14ac:dyDescent="0.2">
      <c r="A21" s="31" t="s">
        <v>42</v>
      </c>
      <c r="B21" s="31"/>
      <c r="C21" s="31"/>
      <c r="D21" s="31"/>
      <c r="E21" s="31"/>
      <c r="F21" s="31"/>
      <c r="G21" s="31"/>
      <c r="H21" s="31"/>
      <c r="I21" s="31"/>
      <c r="J21" s="11"/>
      <c r="K21" s="11"/>
      <c r="L21" s="11"/>
    </row>
    <row r="22" spans="1:12" ht="15" x14ac:dyDescent="0.2">
      <c r="A22" s="31" t="s">
        <v>39</v>
      </c>
      <c r="B22" s="31"/>
      <c r="C22" s="31"/>
      <c r="D22" s="31"/>
      <c r="E22" s="31"/>
      <c r="F22" s="31"/>
      <c r="G22" s="31"/>
      <c r="H22" s="31"/>
      <c r="I22" s="31"/>
      <c r="J22" s="11"/>
      <c r="K22" s="11"/>
      <c r="L22" s="11"/>
    </row>
    <row r="23" spans="1:12" ht="15" x14ac:dyDescent="0.2">
      <c r="A23" s="31" t="s">
        <v>40</v>
      </c>
      <c r="B23" s="31"/>
      <c r="C23" s="31"/>
      <c r="D23" s="31"/>
      <c r="E23" s="31"/>
      <c r="F23" s="31"/>
      <c r="G23" s="31"/>
      <c r="H23" s="31"/>
      <c r="I23" s="31"/>
      <c r="J23" s="11"/>
      <c r="K23" s="11"/>
      <c r="L23" s="11"/>
    </row>
    <row r="24" spans="1:12" ht="15" x14ac:dyDescent="0.2">
      <c r="A24" s="31"/>
      <c r="B24" s="31"/>
      <c r="C24" s="31"/>
      <c r="D24" s="31"/>
      <c r="E24" s="31"/>
      <c r="F24" s="31"/>
      <c r="G24" s="31"/>
      <c r="H24" s="31"/>
      <c r="I24" s="31"/>
    </row>
    <row r="25" spans="1:12" ht="15" x14ac:dyDescent="0.2">
      <c r="A25" s="31" t="s">
        <v>41</v>
      </c>
      <c r="B25" s="31"/>
      <c r="C25" s="31"/>
      <c r="D25" s="31"/>
      <c r="E25" s="31"/>
      <c r="F25" s="31"/>
      <c r="G25" s="31"/>
      <c r="H25" s="31"/>
      <c r="I25" s="31"/>
    </row>
    <row r="26" spans="1:12" ht="15" x14ac:dyDescent="0.25">
      <c r="A26" s="12"/>
      <c r="B26" s="12"/>
      <c r="C26" s="12"/>
      <c r="D26" s="12"/>
      <c r="E26" s="12"/>
      <c r="F26" s="12"/>
      <c r="G26" s="12"/>
      <c r="H26" s="12"/>
      <c r="I26" s="12"/>
    </row>
  </sheetData>
  <sheetProtection selectLockedCells="1"/>
  <mergeCells count="17">
    <mergeCell ref="B1:L1"/>
    <mergeCell ref="B2:L2"/>
    <mergeCell ref="B4:L4"/>
    <mergeCell ref="B5:L5"/>
    <mergeCell ref="B7:L7"/>
    <mergeCell ref="A24:I24"/>
    <mergeCell ref="A25:I25"/>
    <mergeCell ref="B6:L6"/>
    <mergeCell ref="B3:L3"/>
    <mergeCell ref="A21:I21"/>
    <mergeCell ref="A22:I22"/>
    <mergeCell ref="A23:I23"/>
    <mergeCell ref="B8:L8"/>
    <mergeCell ref="B9:L9"/>
    <mergeCell ref="B10:L10"/>
    <mergeCell ref="A16:J16"/>
    <mergeCell ref="A17:J17"/>
  </mergeCells>
  <printOptions horizontalCentered="1"/>
  <pageMargins left="0.7" right="0.7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0B4CBA53121E54FA3BBB52F0DB8538A00C2AE593E492DF1418BE2CD964CCC4756" ma:contentTypeVersion="" ma:contentTypeDescription="" ma:contentTypeScope="" ma:versionID="5a90d9b2c0df58119d6ff7acdefb66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531AEC-D64F-468C-8770-E15459001FB7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AF95ED-96A7-4414-B669-50188C9C9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Pavlo Starobykovskyi</cp:lastModifiedBy>
  <cp:lastPrinted>2016-12-21T11:20:49Z</cp:lastPrinted>
  <dcterms:created xsi:type="dcterms:W3CDTF">2016-01-19T12:19:56Z</dcterms:created>
  <dcterms:modified xsi:type="dcterms:W3CDTF">2018-05-22T18:08:56Z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0x01010000B4CBA53121E54FA3BBB52F0DB8538A00C2AE593E492DF1418BE2CD964CCC4756</vt:lpwstr>
  </property>
</Properties>
</file>