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eksandra.visnjic\AppData\Local\Microsoft\Windows\Temporary Internet Files\Content.Outlook\W3DNJIT4\"/>
    </mc:Choice>
  </mc:AlternateContent>
  <xr:revisionPtr revIDLastSave="0" documentId="13_ncr:1_{A639EDAF-B520-40F6-A2A1-1188892B1376}" xr6:coauthVersionLast="44" xr6:coauthVersionMax="44" xr10:uidLastSave="{00000000-0000-0000-0000-000000000000}"/>
  <bookViews>
    <workbookView xWindow="-120" yWindow="-120" windowWidth="29040" windowHeight="15840" tabRatio="991" xr2:uid="{00000000-000D-0000-FFFF-FFFF00000000}"/>
  </bookViews>
  <sheets>
    <sheet name="spe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Unspecified"/>
    </ext>
  </extLst>
</workbook>
</file>

<file path=xl/calcChain.xml><?xml version="1.0" encoding="utf-8"?>
<calcChain xmlns="http://schemas.openxmlformats.org/spreadsheetml/2006/main">
  <c r="F32" i="1" l="1"/>
  <c r="F18" i="1"/>
  <c r="F17" i="1"/>
  <c r="F16" i="1"/>
  <c r="F30" i="1" l="1"/>
  <c r="F9" i="1" l="1"/>
  <c r="F8" i="1"/>
  <c r="F4" i="1"/>
  <c r="F7" i="1" l="1"/>
  <c r="F6" i="1"/>
  <c r="F5" i="1"/>
  <c r="F10" i="1" s="1"/>
</calcChain>
</file>

<file path=xl/sharedStrings.xml><?xml version="1.0" encoding="utf-8"?>
<sst xmlns="http://schemas.openxmlformats.org/spreadsheetml/2006/main" count="59" uniqueCount="47">
  <si>
    <t>№</t>
  </si>
  <si>
    <t>Item</t>
  </si>
  <si>
    <t>Total VAT exampted:</t>
  </si>
  <si>
    <t>Total:</t>
  </si>
  <si>
    <t>Total in euro:</t>
  </si>
  <si>
    <t>Unit price</t>
  </si>
  <si>
    <t>Specification:</t>
  </si>
  <si>
    <t>PC Monitor</t>
  </si>
  <si>
    <t>Annex 1</t>
  </si>
  <si>
    <t xml:space="preserve">LOT 1. TECHNICAL SPECIFICATION </t>
  </si>
  <si>
    <t xml:space="preserve">Multifunkcionalni uređaj (Laserski štampač, kopir i skener, crno-bijeli, A4 i A3 format, &gt;50000 stranica mjesečno                              </t>
  </si>
  <si>
    <t>Notebook</t>
  </si>
  <si>
    <t>MFP</t>
  </si>
  <si>
    <t xml:space="preserve">Laserski štampač u boji A4 format                                                                                                                                                                         </t>
  </si>
  <si>
    <t>Printer</t>
  </si>
  <si>
    <t xml:space="preserve">Laserski štampač, crno-bijeli, A4 format                                                                                                                                                               </t>
  </si>
  <si>
    <t>Quantity:</t>
  </si>
  <si>
    <t xml:space="preserve">PC Monitor Diagonal: 24"*; 
Natural resolution: FHD 1920 x 1080,  
Connectors:  any video connector compatible with PC without additional adapter, same brand name as PC.  Warranty: min. 3 years
</t>
  </si>
  <si>
    <t>Laptop - I5 processor, min 8GB RAM, min 512GB SSD, 13” display +Ultraslim Docking Station+Windows 10 pro 64 bit+torba         </t>
  </si>
  <si>
    <t xml:space="preserve">LOT 2. TECHNICAL SPECIFICATION </t>
  </si>
  <si>
    <t>Quantity</t>
  </si>
  <si>
    <t>Workstation</t>
  </si>
  <si>
    <r>
      <rPr>
        <b/>
        <sz val="11"/>
        <color rgb="FF000000"/>
        <rFont val="Calibri"/>
        <family val="2"/>
      </rPr>
      <t>BRAND NAME PC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</rPr>
      <t>Processor</t>
    </r>
    <r>
      <rPr>
        <sz val="11"/>
        <color rgb="FF000000"/>
        <rFont val="Calibri"/>
        <family val="2"/>
        <charset val="238"/>
      </rPr>
      <t xml:space="preserve">:* Min. No. of cores: 2 * Min. clock speed: 3.4GHz * Min. threads: 4 * Min. cache size: 3MB * Instruction set: 64 bit * Support for 32GB of RAM or higher * Support for memory types: DDR4-2133/2400/2666, * Min. No. of memory channels: 2 
</t>
    </r>
    <r>
      <rPr>
        <b/>
        <sz val="11"/>
        <color rgb="FF000000"/>
        <rFont val="Calibri"/>
        <family val="2"/>
      </rPr>
      <t>Memory</t>
    </r>
    <r>
      <rPr>
        <sz val="11"/>
        <color rgb="FF000000"/>
        <rFont val="Calibri"/>
        <family val="2"/>
        <charset val="238"/>
      </rPr>
      <t xml:space="preserve">: 4 GB DDR4 SDRAM,  or more / one module 
Min. memory slots: 2
</t>
    </r>
    <r>
      <rPr>
        <b/>
        <sz val="11"/>
        <color rgb="FF000000"/>
        <rFont val="Calibri"/>
        <family val="2"/>
      </rPr>
      <t>Hard disk</t>
    </r>
    <r>
      <rPr>
        <sz val="11"/>
        <color rgb="FF000000"/>
        <rFont val="Calibri"/>
        <family val="2"/>
        <charset val="238"/>
      </rPr>
      <t xml:space="preserve">:  500 GB 7200 rpm SATA 3.0 Gb/s / or SSD 240 GB 
</t>
    </r>
    <r>
      <rPr>
        <b/>
        <sz val="11"/>
        <color rgb="FF000000"/>
        <rFont val="Calibri"/>
        <family val="2"/>
      </rPr>
      <t>Optical drive</t>
    </r>
    <r>
      <rPr>
        <sz val="11"/>
        <color rgb="FF000000"/>
        <rFont val="Calibri"/>
        <family val="2"/>
        <charset val="238"/>
      </rPr>
      <t xml:space="preserve">: SATA DVD reader/writer
</t>
    </r>
    <r>
      <rPr>
        <b/>
        <sz val="11"/>
        <color rgb="FF000000"/>
        <rFont val="Calibri"/>
        <family val="2"/>
      </rPr>
      <t>Ports</t>
    </r>
    <r>
      <rPr>
        <sz val="11"/>
        <color rgb="FF000000"/>
        <rFont val="Calibri"/>
        <family val="2"/>
        <charset val="238"/>
      </rPr>
      <t xml:space="preserve">: min 6 USB ports (minimum 2 on front side) and minimum 2 x USB 3.0 or higher, 
</t>
    </r>
    <r>
      <rPr>
        <b/>
        <sz val="11"/>
        <color rgb="FF000000"/>
        <rFont val="Calibri"/>
        <family val="2"/>
      </rPr>
      <t>Video ports</t>
    </r>
    <r>
      <rPr>
        <sz val="11"/>
        <color rgb="FF000000"/>
        <rFont val="Calibri"/>
        <family val="2"/>
      </rPr>
      <t xml:space="preserve">: VGA mandatory, others (HDMI, DVI) as a possibility
</t>
    </r>
    <r>
      <rPr>
        <b/>
        <sz val="11"/>
        <color rgb="FF000000"/>
        <rFont val="Calibri"/>
        <family val="2"/>
      </rPr>
      <t>Internal card slots</t>
    </r>
    <r>
      <rPr>
        <sz val="11"/>
        <color rgb="FF000000"/>
        <rFont val="Calibri"/>
        <family val="2"/>
      </rPr>
      <t xml:space="preserve">: min 1 x PCIe x16, 1 x PCIe x1
</t>
    </r>
    <r>
      <rPr>
        <b/>
        <sz val="11"/>
        <color rgb="FF000000"/>
        <rFont val="Calibri"/>
        <family val="2"/>
      </rPr>
      <t>Sound card</t>
    </r>
    <r>
      <rPr>
        <sz val="11"/>
        <color rgb="FF000000"/>
        <rFont val="Calibri"/>
        <family val="2"/>
      </rPr>
      <t xml:space="preserve">: Yes (Integrated)
</t>
    </r>
    <r>
      <rPr>
        <b/>
        <sz val="11"/>
        <color rgb="FF000000"/>
        <rFont val="Calibri"/>
        <family val="2"/>
      </rPr>
      <t>Network</t>
    </r>
    <r>
      <rPr>
        <sz val="11"/>
        <color rgb="FF000000"/>
        <rFont val="Calibri"/>
        <family val="2"/>
      </rPr>
      <t xml:space="preserve">: Gigabit Ethernet 10/100/1000 MBps
</t>
    </r>
    <r>
      <rPr>
        <b/>
        <sz val="11"/>
        <color rgb="FF000000"/>
        <rFont val="Calibri"/>
        <family val="2"/>
      </rPr>
      <t>Operation system installed</t>
    </r>
    <r>
      <rPr>
        <sz val="11"/>
        <color rgb="FF000000"/>
        <rFont val="Calibri"/>
        <family val="2"/>
      </rPr>
      <t xml:space="preserve">: Windows 10 pro factory preinstalled
</t>
    </r>
    <r>
      <rPr>
        <b/>
        <sz val="11"/>
        <color rgb="FF000000"/>
        <rFont val="Calibri"/>
        <family val="2"/>
      </rPr>
      <t>Form factor</t>
    </r>
    <r>
      <rPr>
        <sz val="11"/>
        <color rgb="FF000000"/>
        <rFont val="Calibri"/>
        <family val="2"/>
      </rPr>
      <t xml:space="preserve">: Micro or Mini tower.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</rPr>
      <t>Warranty</t>
    </r>
    <r>
      <rPr>
        <sz val="11"/>
        <color rgb="FF000000"/>
        <rFont val="Calibri"/>
        <family val="2"/>
      </rPr>
      <t>: min. 3 years</t>
    </r>
  </si>
  <si>
    <r>
      <t>PC Monitor</t>
    </r>
    <r>
      <rPr>
        <sz val="11"/>
        <rFont val="Calibri"/>
        <family val="2"/>
      </rPr>
      <t xml:space="preserve"> Diagonal: 21,5"  * ; 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Natural resolution: FHD 1920 x 1080,  
Connectors:  any video connector compatible with PC without additional adapter, same brand name as PC                                                                                                                                                                            
</t>
    </r>
    <r>
      <rPr>
        <b/>
        <sz val="11"/>
        <rFont val="Calibri"/>
        <family val="2"/>
      </rPr>
      <t>Warranty</t>
    </r>
    <r>
      <rPr>
        <sz val="11"/>
        <rFont val="Calibri"/>
        <family val="2"/>
      </rPr>
      <t>: min. 3 years</t>
    </r>
  </si>
  <si>
    <t>Printer MFP</t>
  </si>
  <si>
    <r>
      <t xml:space="preserve">Format:A4Type:mono laser printer (Print, copy, scan, fax)Min. print resolution:600 x 600 dpi,Printing speed:min. 25ppm, first page max. 8.5 sec,Min. CPU clock:500MHzMin. installed memory:2MB Support for paper type range:60 to 105 g/m²auto duplex printing:supported,Multipurpose tray size:min. 10-sheetStandard input tray:min. 250-sheetOutput capacity:min. 100-sheetMonthly duty cycle:min. 20000 pages,Connectivity:USB2.0 port, Ethernet Tonner cartridge:min. 2000 pages (based on based on ISO/IEC 19752)Scanner Specifications.                                                                                          (Xerox DocuMate 3220 or equivalent)
</t>
    </r>
    <r>
      <rPr>
        <b/>
        <sz val="11"/>
        <color rgb="FF000000"/>
        <rFont val="Calibri"/>
        <family val="2"/>
      </rPr>
      <t>Warranty:</t>
    </r>
    <r>
      <rPr>
        <sz val="11"/>
        <color rgb="FF000000"/>
        <rFont val="Calibri"/>
        <family val="2"/>
        <charset val="238"/>
      </rPr>
      <t xml:space="preserve"> min. 1 year </t>
    </r>
  </si>
  <si>
    <t xml:space="preserve">SCANNER </t>
  </si>
  <si>
    <r>
      <t xml:space="preserve">"Xerox DocuMate 3220
</t>
    </r>
    <r>
      <rPr>
        <b/>
        <sz val="11"/>
        <color rgb="FF000000"/>
        <rFont val="Calibri"/>
        <family val="2"/>
      </rPr>
      <t xml:space="preserve">SCANNER </t>
    </r>
    <r>
      <rPr>
        <sz val="11"/>
        <color rgb="FF000000"/>
        <rFont val="Calibri"/>
        <family val="2"/>
        <charset val="238"/>
      </rPr>
      <t xml:space="preserve">A4 format Flatbed + ADF• Scanning Mode:Black and White / Grey Scale / Colour• Document Feeding Mode:Flatbed + ADF• ADF Capacity:50 pages• Document Size ADF:A4• Duplex:YES• Resolution:600dpi or higher• Daily Throughput:min 400 pages• Scanning Speeds:A4 Portrait Simplex -  14ppm• ConnectivityUSB 2.0• File format outputs:TIFF, JPG, PDG, searchable PDF• Support for operating systems:Microsoft Windows 7 32/64bit• Functions: TWAIN driver • alerts for paper jams • deskew • Automatic orientation of scanned document • OCR  • Minimum 50 scan profiles
</t>
    </r>
    <r>
      <rPr>
        <b/>
        <sz val="11"/>
        <color rgb="FF000000"/>
        <rFont val="Calibri"/>
        <family val="2"/>
      </rPr>
      <t>Warranty</t>
    </r>
    <r>
      <rPr>
        <sz val="11"/>
        <color rgb="FF000000"/>
        <rFont val="Calibri"/>
        <family val="2"/>
        <charset val="238"/>
      </rPr>
      <t>: 1 year "</t>
    </r>
  </si>
  <si>
    <t xml:space="preserve">Notebook </t>
  </si>
  <si>
    <t>power supply</t>
  </si>
  <si>
    <t>computer power supply - 500W</t>
  </si>
  <si>
    <t>Hard disc</t>
  </si>
  <si>
    <t>HDD 1TB 7200 rpm</t>
  </si>
  <si>
    <t>SSD</t>
  </si>
  <si>
    <t xml:space="preserve">SSD 120 GB                                                                                                                         </t>
  </si>
  <si>
    <t xml:space="preserve">Net Card </t>
  </si>
  <si>
    <t xml:space="preserve">network card PCI slot / 1000mb/s                                                                                              </t>
  </si>
  <si>
    <t>network card PCI express slot / 1000 mb/s</t>
  </si>
  <si>
    <t xml:space="preserve">UPS </t>
  </si>
  <si>
    <t xml:space="preserve">UPS 800 VA </t>
  </si>
  <si>
    <t>Switch</t>
  </si>
  <si>
    <t>Ethernet Switch 5 port gigabit speed</t>
  </si>
  <si>
    <t>adapter</t>
  </si>
  <si>
    <t>USB 2.0/3.0 to serial adapter/converter (with cable lenght of min 1m)</t>
  </si>
  <si>
    <t>Notebook / core i3 processor / 4 GB DDR RAM in one slot / one memory slot available for upgrade / 15,6 inch FHD display / 240 GB SSD or more / gigabit LAN card / wifi 802.11 b/g/n/ac / web camera / Factory preinstalled operating System - windows 10 Pro x64 + notebook bags</t>
  </si>
  <si>
    <t>Notebook / core i5 processor / 8 GB DDR RAM /13,3 or 14 inch FHD display / 500 GB SSD or more / gigabit LAN card / wifi 802.11 b/g/n/ac / web camera / usb 3.0, usb 3.1 type C, HDMI,  Factory preinstalled operating System -windows 10 Home/Pro x64 + notebook bags</t>
  </si>
  <si>
    <t xml:space="preserve">Laptop - I5 processor, min 8GB RAM, min 512GB SSD, 13” ili 14" display +Windows 10 pro 64 bit+torba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</si>
</sst>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11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0" xfId="0" applyFont="1" applyAlignment="1">
      <alignment wrapText="1"/>
    </xf>
    <xf numFmtId="164" fontId="2" fillId="0" borderId="2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0" fillId="6" borderId="0" xfId="0" applyFill="1"/>
    <xf numFmtId="1" fontId="4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64" fontId="0" fillId="0" borderId="2" xfId="0" applyNumberFormat="1" applyBorder="1" applyAlignment="1">
      <alignment vertic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topLeftCell="A19" zoomScaleNormal="100" workbookViewId="0">
      <selection activeCell="C4" sqref="C4"/>
    </sheetView>
  </sheetViews>
  <sheetFormatPr defaultRowHeight="15" x14ac:dyDescent="0.25"/>
  <cols>
    <col min="1" max="1" width="3.42578125" style="1"/>
    <col min="2" max="2" width="14.5703125" style="2"/>
    <col min="3" max="3" width="88.28515625" style="3" customWidth="1"/>
    <col min="4" max="4" width="10.85546875" style="4"/>
    <col min="5" max="5" width="10.7109375" style="4"/>
    <col min="6" max="6" width="13" style="4" customWidth="1"/>
    <col min="7" max="7" width="32.5703125"/>
    <col min="8" max="1024" width="8.28515625"/>
  </cols>
  <sheetData>
    <row r="1" spans="1:7" ht="42.75" customHeight="1" x14ac:dyDescent="0.35">
      <c r="D1" s="34" t="s">
        <v>8</v>
      </c>
      <c r="E1" s="34"/>
      <c r="F1" s="34"/>
    </row>
    <row r="2" spans="1:7" ht="36" customHeight="1" thickBot="1" x14ac:dyDescent="0.4">
      <c r="A2" s="35" t="s">
        <v>9</v>
      </c>
      <c r="B2" s="35"/>
      <c r="C2" s="35"/>
      <c r="D2" s="35"/>
      <c r="E2" s="35"/>
      <c r="F2" s="36"/>
    </row>
    <row r="3" spans="1:7" ht="22.5" customHeight="1" x14ac:dyDescent="0.25">
      <c r="A3" s="11" t="s">
        <v>0</v>
      </c>
      <c r="B3" s="12" t="s">
        <v>1</v>
      </c>
      <c r="C3" s="13" t="s">
        <v>6</v>
      </c>
      <c r="D3" s="14" t="s">
        <v>5</v>
      </c>
      <c r="E3" s="15" t="s">
        <v>16</v>
      </c>
      <c r="F3" s="14" t="s">
        <v>4</v>
      </c>
    </row>
    <row r="4" spans="1:7" s="23" customFormat="1" ht="31.5" customHeight="1" x14ac:dyDescent="0.25">
      <c r="A4" s="20">
        <v>1</v>
      </c>
      <c r="B4" s="21" t="s">
        <v>11</v>
      </c>
      <c r="C4" s="25" t="s">
        <v>18</v>
      </c>
      <c r="D4" s="22"/>
      <c r="E4" s="24">
        <v>5</v>
      </c>
      <c r="F4" s="7">
        <f t="shared" ref="F4:F9" si="0">E4*D4</f>
        <v>0</v>
      </c>
    </row>
    <row r="5" spans="1:7" ht="42" customHeight="1" x14ac:dyDescent="0.25">
      <c r="A5" s="5">
        <v>2</v>
      </c>
      <c r="B5" s="6" t="s">
        <v>11</v>
      </c>
      <c r="C5" s="16" t="s">
        <v>46</v>
      </c>
      <c r="D5" s="7"/>
      <c r="E5" s="8">
        <v>5</v>
      </c>
      <c r="F5" s="7">
        <f t="shared" si="0"/>
        <v>0</v>
      </c>
    </row>
    <row r="6" spans="1:7" ht="42.75" customHeight="1" x14ac:dyDescent="0.25">
      <c r="A6" s="5">
        <v>3</v>
      </c>
      <c r="B6" s="6" t="s">
        <v>7</v>
      </c>
      <c r="C6" s="18" t="s">
        <v>17</v>
      </c>
      <c r="D6" s="7"/>
      <c r="E6" s="8">
        <v>10</v>
      </c>
      <c r="F6" s="7">
        <f t="shared" si="0"/>
        <v>0</v>
      </c>
    </row>
    <row r="7" spans="1:7" ht="35.25" customHeight="1" x14ac:dyDescent="0.25">
      <c r="A7" s="5">
        <v>4</v>
      </c>
      <c r="B7" s="6" t="s">
        <v>12</v>
      </c>
      <c r="C7" s="17" t="s">
        <v>10</v>
      </c>
      <c r="D7" s="7"/>
      <c r="E7" s="8">
        <v>1</v>
      </c>
      <c r="F7" s="7">
        <f t="shared" si="0"/>
        <v>0</v>
      </c>
    </row>
    <row r="8" spans="1:7" ht="18" customHeight="1" x14ac:dyDescent="0.25">
      <c r="A8" s="5">
        <v>5</v>
      </c>
      <c r="B8" s="6" t="s">
        <v>14</v>
      </c>
      <c r="C8" s="17" t="s">
        <v>13</v>
      </c>
      <c r="D8" s="7"/>
      <c r="E8" s="8">
        <v>1</v>
      </c>
      <c r="F8" s="7">
        <f t="shared" si="0"/>
        <v>0</v>
      </c>
      <c r="G8" s="9"/>
    </row>
    <row r="9" spans="1:7" ht="22.5" customHeight="1" x14ac:dyDescent="0.25">
      <c r="A9" s="5">
        <v>6</v>
      </c>
      <c r="B9" s="6" t="s">
        <v>14</v>
      </c>
      <c r="C9" s="19" t="s">
        <v>15</v>
      </c>
      <c r="D9" s="7"/>
      <c r="E9" s="8">
        <v>2</v>
      </c>
      <c r="F9" s="7">
        <f t="shared" si="0"/>
        <v>0</v>
      </c>
    </row>
    <row r="10" spans="1:7" ht="18.75" customHeight="1" x14ac:dyDescent="0.25">
      <c r="D10" s="32" t="s">
        <v>3</v>
      </c>
      <c r="E10" s="32"/>
      <c r="F10" s="10">
        <f>SUM(F4:F9)</f>
        <v>0</v>
      </c>
    </row>
    <row r="11" spans="1:7" ht="15.75" customHeight="1" x14ac:dyDescent="0.25">
      <c r="D11" s="33" t="s">
        <v>2</v>
      </c>
      <c r="E11" s="33"/>
      <c r="F11" s="10"/>
    </row>
    <row r="13" spans="1:7" ht="6" customHeight="1" x14ac:dyDescent="0.25"/>
    <row r="14" spans="1:7" ht="32.25" customHeight="1" thickBot="1" x14ac:dyDescent="0.4">
      <c r="A14" s="35" t="s">
        <v>19</v>
      </c>
      <c r="B14" s="35"/>
      <c r="C14" s="35"/>
      <c r="D14" s="35"/>
      <c r="E14" s="35"/>
      <c r="F14" s="36"/>
    </row>
    <row r="15" spans="1:7" ht="20.25" customHeight="1" x14ac:dyDescent="0.25">
      <c r="A15" s="11" t="s">
        <v>0</v>
      </c>
      <c r="B15" s="12" t="s">
        <v>1</v>
      </c>
      <c r="C15" s="13" t="s">
        <v>6</v>
      </c>
      <c r="D15" s="14" t="s">
        <v>5</v>
      </c>
      <c r="E15" s="15" t="s">
        <v>20</v>
      </c>
      <c r="F15" s="14" t="s">
        <v>4</v>
      </c>
    </row>
    <row r="16" spans="1:7" ht="240" x14ac:dyDescent="0.25">
      <c r="A16" s="5">
        <v>1</v>
      </c>
      <c r="B16" s="6" t="s">
        <v>21</v>
      </c>
      <c r="C16" s="16" t="s">
        <v>22</v>
      </c>
      <c r="D16" s="7"/>
      <c r="E16" s="8">
        <v>20</v>
      </c>
      <c r="F16" s="7">
        <f t="shared" ref="F16:F18" si="1">E16*D16</f>
        <v>0</v>
      </c>
    </row>
    <row r="17" spans="1:6" ht="75" x14ac:dyDescent="0.25">
      <c r="A17" s="5">
        <v>2</v>
      </c>
      <c r="B17" s="6" t="s">
        <v>7</v>
      </c>
      <c r="C17" s="26" t="s">
        <v>23</v>
      </c>
      <c r="D17" s="7"/>
      <c r="E17" s="8">
        <v>20</v>
      </c>
      <c r="F17" s="7">
        <f t="shared" si="1"/>
        <v>0</v>
      </c>
    </row>
    <row r="18" spans="1:6" ht="120" x14ac:dyDescent="0.25">
      <c r="A18" s="5">
        <v>3</v>
      </c>
      <c r="B18" s="6" t="s">
        <v>24</v>
      </c>
      <c r="C18" s="27" t="s">
        <v>25</v>
      </c>
      <c r="D18" s="7"/>
      <c r="E18" s="8">
        <v>10</v>
      </c>
      <c r="F18" s="7">
        <f t="shared" si="1"/>
        <v>0</v>
      </c>
    </row>
    <row r="19" spans="1:6" ht="135" x14ac:dyDescent="0.25">
      <c r="A19" s="5">
        <v>4</v>
      </c>
      <c r="B19" s="6" t="s">
        <v>26</v>
      </c>
      <c r="C19" s="27" t="s">
        <v>27</v>
      </c>
      <c r="D19" s="7"/>
      <c r="E19" s="8">
        <v>5</v>
      </c>
      <c r="F19" s="28"/>
    </row>
    <row r="20" spans="1:6" ht="45" x14ac:dyDescent="0.25">
      <c r="A20" s="5">
        <v>5</v>
      </c>
      <c r="B20" s="6" t="s">
        <v>28</v>
      </c>
      <c r="C20" s="29" t="s">
        <v>44</v>
      </c>
      <c r="D20" s="7"/>
      <c r="E20" s="8">
        <v>2</v>
      </c>
      <c r="F20" s="28"/>
    </row>
    <row r="21" spans="1:6" ht="45" x14ac:dyDescent="0.25">
      <c r="A21" s="5">
        <v>6</v>
      </c>
      <c r="B21" s="6" t="s">
        <v>28</v>
      </c>
      <c r="C21" s="29" t="s">
        <v>45</v>
      </c>
      <c r="D21" s="7"/>
      <c r="E21" s="8">
        <v>2</v>
      </c>
      <c r="F21" s="28"/>
    </row>
    <row r="22" spans="1:6" x14ac:dyDescent="0.25">
      <c r="A22" s="5">
        <v>7</v>
      </c>
      <c r="B22" s="30" t="s">
        <v>29</v>
      </c>
      <c r="C22" s="27" t="s">
        <v>30</v>
      </c>
      <c r="D22" s="7"/>
      <c r="E22" s="8">
        <v>10</v>
      </c>
      <c r="F22" s="28"/>
    </row>
    <row r="23" spans="1:6" x14ac:dyDescent="0.25">
      <c r="A23" s="5">
        <v>8</v>
      </c>
      <c r="B23" s="6" t="s">
        <v>31</v>
      </c>
      <c r="C23" s="27" t="s">
        <v>32</v>
      </c>
      <c r="D23" s="7"/>
      <c r="E23" s="8">
        <v>5</v>
      </c>
      <c r="F23" s="28"/>
    </row>
    <row r="24" spans="1:6" x14ac:dyDescent="0.25">
      <c r="A24" s="5">
        <v>9</v>
      </c>
      <c r="B24" s="6" t="s">
        <v>33</v>
      </c>
      <c r="C24" s="27" t="s">
        <v>34</v>
      </c>
      <c r="D24" s="7"/>
      <c r="E24" s="8">
        <v>3</v>
      </c>
      <c r="F24" s="28"/>
    </row>
    <row r="25" spans="1:6" x14ac:dyDescent="0.25">
      <c r="A25" s="5">
        <v>10</v>
      </c>
      <c r="B25" s="6" t="s">
        <v>35</v>
      </c>
      <c r="C25" s="31" t="s">
        <v>36</v>
      </c>
      <c r="D25" s="7"/>
      <c r="E25" s="8">
        <v>5</v>
      </c>
      <c r="F25" s="28"/>
    </row>
    <row r="26" spans="1:6" x14ac:dyDescent="0.25">
      <c r="A26" s="5">
        <v>11</v>
      </c>
      <c r="B26" s="6" t="s">
        <v>35</v>
      </c>
      <c r="C26" s="31" t="s">
        <v>37</v>
      </c>
      <c r="D26" s="7"/>
      <c r="E26" s="8">
        <v>5</v>
      </c>
      <c r="F26" s="28"/>
    </row>
    <row r="27" spans="1:6" x14ac:dyDescent="0.25">
      <c r="A27" s="5"/>
      <c r="B27" s="6" t="s">
        <v>38</v>
      </c>
      <c r="C27" s="27" t="s">
        <v>39</v>
      </c>
      <c r="D27" s="7"/>
      <c r="E27" s="8">
        <v>5</v>
      </c>
      <c r="F27" s="28"/>
    </row>
    <row r="28" spans="1:6" x14ac:dyDescent="0.25">
      <c r="A28" s="5">
        <v>12</v>
      </c>
      <c r="B28" s="6" t="s">
        <v>40</v>
      </c>
      <c r="C28" s="27" t="s">
        <v>41</v>
      </c>
      <c r="D28" s="7"/>
      <c r="E28" s="8">
        <v>5</v>
      </c>
      <c r="F28" s="28"/>
    </row>
    <row r="29" spans="1:6" x14ac:dyDescent="0.25">
      <c r="A29" s="5">
        <v>13</v>
      </c>
      <c r="B29" s="6" t="s">
        <v>42</v>
      </c>
      <c r="C29" s="27" t="s">
        <v>43</v>
      </c>
      <c r="D29" s="7"/>
      <c r="E29" s="8">
        <v>2</v>
      </c>
      <c r="F29" s="28"/>
    </row>
    <row r="30" spans="1:6" ht="19.5" customHeight="1" x14ac:dyDescent="0.25">
      <c r="A30"/>
      <c r="B30"/>
      <c r="C30"/>
      <c r="D30" s="32" t="s">
        <v>3</v>
      </c>
      <c r="E30" s="32"/>
      <c r="F30" s="10">
        <f>SUM(F16:F18)</f>
        <v>0</v>
      </c>
    </row>
    <row r="31" spans="1:6" x14ac:dyDescent="0.25">
      <c r="A31"/>
      <c r="B31"/>
      <c r="C31"/>
      <c r="D31"/>
      <c r="E31"/>
      <c r="F31"/>
    </row>
    <row r="32" spans="1:6" x14ac:dyDescent="0.25">
      <c r="D32" s="33" t="s">
        <v>2</v>
      </c>
      <c r="E32" s="33"/>
      <c r="F32" s="10" t="e">
        <f>SUM(#REF!)</f>
        <v>#REF!</v>
      </c>
    </row>
  </sheetData>
  <mergeCells count="7">
    <mergeCell ref="D30:E30"/>
    <mergeCell ref="D32:E32"/>
    <mergeCell ref="D1:F1"/>
    <mergeCell ref="A2:F2"/>
    <mergeCell ref="D10:E10"/>
    <mergeCell ref="D11:E11"/>
    <mergeCell ref="A14:F14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1733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Aleksandra Visnjic</cp:lastModifiedBy>
  <cp:revision>18</cp:revision>
  <dcterms:created xsi:type="dcterms:W3CDTF">2013-11-17T22:40:50Z</dcterms:created>
  <dcterms:modified xsi:type="dcterms:W3CDTF">2020-03-11T09:33:02Z</dcterms:modified>
  <dc:language>hr-HR</dc:language>
</cp:coreProperties>
</file>