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Andrew.ehizojie\Documents\"/>
    </mc:Choice>
  </mc:AlternateContent>
  <xr:revisionPtr revIDLastSave="0" documentId="8_{3BFAA51E-0CD1-4AD8-B074-BD957583F352}" xr6:coauthVersionLast="44" xr6:coauthVersionMax="44" xr10:uidLastSave="{00000000-0000-0000-0000-000000000000}"/>
  <bookViews>
    <workbookView xWindow="-108" yWindow="-108" windowWidth="23256" windowHeight="12600" xr2:uid="{00000000-000D-0000-FFFF-FFFF00000000}"/>
  </bookViews>
  <sheets>
    <sheet name="ALTERNATIVE A_Final" sheetId="5" r:id="rId1"/>
  </sheets>
  <definedNames>
    <definedName name="_xlnm.Print_Area" localSheetId="0">'ALTERNATIVE A_Final'!$A$1:$G$176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5" l="1"/>
  <c r="F24" i="5" l="1"/>
  <c r="F23" i="5"/>
  <c r="F21" i="5"/>
  <c r="F26" i="5" s="1"/>
  <c r="F31" i="5" s="1"/>
  <c r="F14" i="5"/>
  <c r="F13" i="5"/>
  <c r="F12" i="5"/>
  <c r="F11" i="5"/>
  <c r="F10" i="5"/>
  <c r="F16" i="5" l="1"/>
  <c r="F29" i="5" s="1"/>
  <c r="F34" i="5" s="1"/>
</calcChain>
</file>

<file path=xl/sharedStrings.xml><?xml version="1.0" encoding="utf-8"?>
<sst xmlns="http://schemas.openxmlformats.org/spreadsheetml/2006/main" count="48" uniqueCount="37">
  <si>
    <t>s/no</t>
  </si>
  <si>
    <t>Description</t>
  </si>
  <si>
    <t>Unit</t>
  </si>
  <si>
    <t>Quantity</t>
  </si>
  <si>
    <t>Rate</t>
  </si>
  <si>
    <t>Amount</t>
  </si>
  <si>
    <t xml:space="preserve">UN HOUSE ABUJA </t>
  </si>
  <si>
    <t>PROVISION OF SECURITY LIGHTS ALONG THE PERIMETER FENCE</t>
  </si>
  <si>
    <t>PRELIMINARIES</t>
  </si>
  <si>
    <t>A</t>
  </si>
  <si>
    <t xml:space="preserve">Mobilization of Equipment and materials to site </t>
  </si>
  <si>
    <t>lot</t>
  </si>
  <si>
    <t>B</t>
  </si>
  <si>
    <t xml:space="preserve">Site survey and interpretation of drawings </t>
  </si>
  <si>
    <t>C</t>
  </si>
  <si>
    <t>Provision of workshop drawings and product samples</t>
  </si>
  <si>
    <t>D</t>
  </si>
  <si>
    <t xml:space="preserve">Provision of As-Built drawings and maintenance manuals </t>
  </si>
  <si>
    <t>E</t>
  </si>
  <si>
    <t>SUB  - TOTAL PRELIMINARIES</t>
  </si>
  <si>
    <t>N</t>
  </si>
  <si>
    <t>MAIN EQUIPMENT INSTALLATION</t>
  </si>
  <si>
    <t>F</t>
  </si>
  <si>
    <t>no</t>
  </si>
  <si>
    <t>G</t>
  </si>
  <si>
    <t>H</t>
  </si>
  <si>
    <t xml:space="preserve">Installation labour, testing and commissioning </t>
  </si>
  <si>
    <t>SUB  - TOTAL INSTALLATIONS</t>
  </si>
  <si>
    <t>Sub-Total Preliminaries</t>
  </si>
  <si>
    <t>Sub-Total Installations</t>
  </si>
  <si>
    <t>TOTAL SUM FOR ALTERNATIVE A</t>
  </si>
  <si>
    <t>J</t>
  </si>
  <si>
    <t>Concrete base of 1300 x 500 x 500mm (HxWxD), The base will be 300mm above natural ground</t>
  </si>
  <si>
    <t>Scaffolding and plant</t>
  </si>
  <si>
    <t>100watts All-in-One solar street light with LED fittings as described in the Sunmaster Technical Datasheet enclosed</t>
  </si>
  <si>
    <t>9m pole (galvanized steel) with two arms painted to agreed colours</t>
  </si>
  <si>
    <t>ALL IN ONE SOLAR 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</si>
</sst>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>
    <font>
      <sz val="11"/>
      <color theme="1"/>
      <name val="Arial"/>
      <charset val="134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u/>
      <sz val="14"/>
      <color theme="1"/>
      <name val="Calibri Light"/>
      <family val="2"/>
      <scheme val="major"/>
    </font>
    <font>
      <b/>
      <sz val="14"/>
      <color theme="1"/>
      <name val="Times New Roman"/>
      <family val="1"/>
    </font>
    <font>
      <b/>
      <sz val="14"/>
      <color rgb="FFFF0000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  <font>
      <sz val="14"/>
      <color rgb="FFFF00FF"/>
      <name val="Calibri Light"/>
      <family val="2"/>
      <scheme val="maj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1" applyFont="1"/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>
      <alignment horizontal="center"/>
    </xf>
    <xf numFmtId="164" fontId="1" fillId="0" borderId="3" xfId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5" xfId="1" applyFont="1" applyBorder="1"/>
    <xf numFmtId="0" fontId="4" fillId="0" borderId="5" xfId="0" applyFont="1" applyBorder="1"/>
    <xf numFmtId="0" fontId="5" fillId="0" borderId="5" xfId="0" applyFont="1" applyBorder="1" applyAlignment="1">
      <alignment wrapText="1"/>
    </xf>
    <xf numFmtId="164" fontId="1" fillId="0" borderId="6" xfId="1" applyFont="1" applyBorder="1" applyAlignment="1">
      <alignment horizontal="center"/>
    </xf>
    <xf numFmtId="164" fontId="2" fillId="0" borderId="6" xfId="1" applyFont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/>
    </xf>
    <xf numFmtId="164" fontId="4" fillId="0" borderId="5" xfId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2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64" fontId="3" fillId="0" borderId="5" xfId="1" applyFont="1" applyBorder="1" applyAlignment="1">
      <alignment horizontal="right"/>
    </xf>
    <xf numFmtId="164" fontId="3" fillId="0" borderId="5" xfId="1" applyFont="1" applyBorder="1"/>
    <xf numFmtId="0" fontId="3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 wrapText="1"/>
    </xf>
    <xf numFmtId="164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vertical="center"/>
    </xf>
    <xf numFmtId="0" fontId="3" fillId="0" borderId="9" xfId="0" applyFont="1" applyBorder="1"/>
    <xf numFmtId="164" fontId="3" fillId="0" borderId="9" xfId="1" applyFont="1" applyBorder="1"/>
    <xf numFmtId="0" fontId="8" fillId="0" borderId="5" xfId="0" applyFont="1" applyBorder="1" applyAlignment="1">
      <alignment wrapText="1"/>
    </xf>
    <xf numFmtId="9" fontId="4" fillId="0" borderId="5" xfId="0" applyNumberFormat="1" applyFont="1" applyBorder="1" applyAlignment="1">
      <alignment horizontal="center"/>
    </xf>
    <xf numFmtId="164" fontId="3" fillId="0" borderId="5" xfId="0" applyNumberFormat="1" applyFont="1" applyBorder="1"/>
    <xf numFmtId="49" fontId="3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3" fillId="0" borderId="11" xfId="1" applyFont="1" applyBorder="1" applyAlignment="1">
      <alignment horizontal="right"/>
    </xf>
    <xf numFmtId="164" fontId="3" fillId="0" borderId="12" xfId="0" applyNumberFormat="1" applyFont="1" applyBorder="1"/>
    <xf numFmtId="49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Font="1"/>
    <xf numFmtId="0" fontId="4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2" fillId="0" borderId="0" xfId="0" applyFont="1" applyFill="1" applyAlignment="1">
      <alignment vertical="center"/>
    </xf>
    <xf numFmtId="164" fontId="2" fillId="0" borderId="0" xfId="1" applyFont="1" applyAlignment="1">
      <alignment horizontal="center"/>
    </xf>
    <xf numFmtId="0" fontId="5" fillId="0" borderId="5" xfId="0" applyNumberFormat="1" applyFont="1" applyBorder="1" applyAlignment="1">
      <alignment wrapText="1"/>
    </xf>
    <xf numFmtId="164" fontId="2" fillId="0" borderId="6" xfId="1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164" fontId="4" fillId="0" borderId="5" xfId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2" fillId="0" borderId="6" xfId="1" applyFont="1" applyFill="1" applyBorder="1" applyAlignment="1">
      <alignment horizontal="center" vertical="center"/>
    </xf>
    <xf numFmtId="164" fontId="3" fillId="0" borderId="5" xfId="1" applyFont="1" applyBorder="1" applyAlignment="1">
      <alignment horizontal="center"/>
    </xf>
    <xf numFmtId="164" fontId="2" fillId="0" borderId="13" xfId="1" applyFont="1" applyBorder="1" applyAlignment="1">
      <alignment horizontal="center"/>
    </xf>
    <xf numFmtId="164" fontId="2" fillId="0" borderId="14" xfId="1" applyFont="1" applyBorder="1" applyAlignment="1">
      <alignment horizontal="center"/>
    </xf>
    <xf numFmtId="9" fontId="2" fillId="0" borderId="0" xfId="2" applyFont="1" applyAlignment="1"/>
    <xf numFmtId="0" fontId="9" fillId="0" borderId="5" xfId="0" applyFont="1" applyBorder="1" applyAlignment="1">
      <alignment horizontal="center" vertical="center"/>
    </xf>
    <xf numFmtId="164" fontId="9" fillId="0" borderId="5" xfId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0" fontId="1" fillId="0" borderId="0" xfId="0" applyFont="1" applyBorder="1"/>
    <xf numFmtId="0" fontId="2" fillId="0" borderId="0" xfId="0" applyFont="1" applyBorder="1"/>
    <xf numFmtId="164" fontId="2" fillId="0" borderId="0" xfId="1" applyFont="1" applyBorder="1" applyAlignment="1">
      <alignment vertical="center"/>
    </xf>
    <xf numFmtId="164" fontId="3" fillId="0" borderId="0" xfId="1" applyFont="1" applyBorder="1"/>
    <xf numFmtId="0" fontId="2" fillId="0" borderId="0" xfId="0" applyFont="1" applyBorder="1" applyAlignment="1">
      <alignment vertical="center"/>
    </xf>
    <xf numFmtId="164" fontId="7" fillId="0" borderId="0" xfId="0" applyNumberFormat="1" applyFont="1" applyBorder="1"/>
    <xf numFmtId="164" fontId="6" fillId="0" borderId="14" xfId="1" applyFont="1" applyBorder="1" applyAlignment="1">
      <alignment horizontal="center" vertical="center"/>
    </xf>
    <xf numFmtId="164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6" xfId="1" applyFont="1" applyBorder="1" applyAlignment="1">
      <alignment horizontal="center"/>
    </xf>
    <xf numFmtId="0" fontId="9" fillId="0" borderId="0" xfId="0" applyFont="1" applyBorder="1" applyAlignment="1">
      <alignment horizontal="justify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zoomScale="76" zoomScaleNormal="76" workbookViewId="0">
      <selection activeCell="D7" sqref="D7"/>
    </sheetView>
  </sheetViews>
  <sheetFormatPr defaultColWidth="9" defaultRowHeight="17.399999999999999"/>
  <cols>
    <col min="1" max="1" width="6.8984375" style="4" customWidth="1"/>
    <col min="2" max="2" width="42.19921875" style="5" customWidth="1"/>
    <col min="3" max="3" width="8.59765625" style="3" customWidth="1"/>
    <col min="4" max="4" width="12.09765625" style="6" customWidth="1"/>
    <col min="5" max="5" width="17.8984375" style="7" customWidth="1"/>
    <col min="6" max="6" width="21.5" style="5" customWidth="1"/>
    <col min="7" max="7" width="25.3984375" style="58" customWidth="1"/>
    <col min="8" max="8" width="19.8984375" style="5" customWidth="1"/>
    <col min="9" max="10" width="9" style="5"/>
    <col min="11" max="11" width="17.3984375" style="5" customWidth="1"/>
    <col min="12" max="16384" width="9" style="5"/>
  </cols>
  <sheetData>
    <row r="1" spans="1:12" s="1" customFormat="1" ht="18.600000000000001" thickTop="1">
      <c r="A1" s="8" t="s">
        <v>0</v>
      </c>
      <c r="B1" s="9" t="s">
        <v>1</v>
      </c>
      <c r="C1" s="10" t="s">
        <v>2</v>
      </c>
      <c r="D1" s="10" t="s">
        <v>3</v>
      </c>
      <c r="E1" s="11" t="s">
        <v>4</v>
      </c>
      <c r="F1" s="10" t="s">
        <v>5</v>
      </c>
      <c r="G1" s="12"/>
      <c r="H1" s="74"/>
      <c r="I1" s="74"/>
      <c r="J1" s="74"/>
      <c r="K1" s="74"/>
      <c r="L1" s="74"/>
    </row>
    <row r="2" spans="1:12" s="1" customFormat="1" ht="18">
      <c r="A2" s="13"/>
      <c r="B2" s="14"/>
      <c r="C2" s="15"/>
      <c r="D2" s="15"/>
      <c r="E2" s="67"/>
      <c r="F2" s="15"/>
      <c r="G2" s="20"/>
      <c r="H2" s="74"/>
      <c r="I2" s="74"/>
      <c r="J2" s="74"/>
      <c r="K2" s="74"/>
      <c r="L2" s="74"/>
    </row>
    <row r="3" spans="1:12" ht="18">
      <c r="A3" s="13"/>
      <c r="B3" s="14" t="s">
        <v>6</v>
      </c>
      <c r="C3" s="15"/>
      <c r="D3" s="16"/>
      <c r="E3" s="17"/>
      <c r="F3" s="18"/>
      <c r="G3" s="21"/>
      <c r="H3" s="75"/>
      <c r="I3" s="75"/>
      <c r="J3" s="75"/>
      <c r="K3" s="75"/>
      <c r="L3" s="75"/>
    </row>
    <row r="4" spans="1:12" ht="36">
      <c r="A4" s="13"/>
      <c r="B4" s="19" t="s">
        <v>7</v>
      </c>
      <c r="C4" s="15"/>
      <c r="D4" s="16"/>
      <c r="E4" s="17"/>
      <c r="F4" s="18"/>
      <c r="G4" s="21"/>
      <c r="H4" s="75"/>
      <c r="I4" s="75"/>
      <c r="J4" s="75"/>
      <c r="K4" s="75"/>
      <c r="L4" s="75"/>
    </row>
    <row r="5" spans="1:12" ht="18">
      <c r="A5" s="13"/>
      <c r="B5" s="14"/>
      <c r="C5" s="15"/>
      <c r="D5" s="16"/>
      <c r="E5" s="17"/>
      <c r="F5" s="18"/>
      <c r="G5" s="21"/>
      <c r="H5" s="75"/>
      <c r="I5" s="75"/>
      <c r="J5" s="75"/>
      <c r="K5" s="75"/>
      <c r="L5" s="75"/>
    </row>
    <row r="6" spans="1:12" ht="17.25" customHeight="1">
      <c r="A6" s="13"/>
      <c r="B6" s="59" t="s">
        <v>36</v>
      </c>
      <c r="C6" s="15"/>
      <c r="D6" s="16"/>
      <c r="E6" s="17"/>
      <c r="F6" s="18"/>
      <c r="G6" s="21"/>
      <c r="H6" s="75"/>
      <c r="I6" s="75"/>
      <c r="J6" s="75"/>
      <c r="K6" s="75"/>
      <c r="L6" s="75"/>
    </row>
    <row r="7" spans="1:12" ht="17.25" customHeight="1">
      <c r="A7" s="13"/>
      <c r="B7" s="22"/>
      <c r="C7" s="15"/>
      <c r="D7" s="16"/>
      <c r="E7" s="17"/>
      <c r="F7" s="18"/>
      <c r="G7" s="69"/>
      <c r="H7" s="75"/>
      <c r="I7" s="75"/>
      <c r="J7" s="75"/>
      <c r="K7" s="75"/>
      <c r="L7" s="75"/>
    </row>
    <row r="8" spans="1:12" ht="17.25" customHeight="1">
      <c r="A8" s="13"/>
      <c r="B8" s="22" t="s">
        <v>8</v>
      </c>
      <c r="C8" s="15"/>
      <c r="D8" s="16"/>
      <c r="E8" s="17"/>
      <c r="F8" s="18"/>
      <c r="G8" s="69"/>
      <c r="H8" s="75"/>
      <c r="I8" s="75"/>
      <c r="J8" s="75"/>
      <c r="K8" s="75"/>
      <c r="L8" s="75"/>
    </row>
    <row r="9" spans="1:12" ht="18">
      <c r="A9" s="23"/>
      <c r="B9" s="24"/>
      <c r="C9" s="15"/>
      <c r="D9" s="16"/>
      <c r="E9" s="17"/>
      <c r="F9" s="18"/>
      <c r="G9" s="80"/>
      <c r="H9" s="75"/>
      <c r="I9" s="75"/>
      <c r="J9" s="75"/>
      <c r="K9" s="75"/>
      <c r="L9" s="75"/>
    </row>
    <row r="10" spans="1:12" s="2" customFormat="1" ht="36">
      <c r="A10" s="13" t="s">
        <v>9</v>
      </c>
      <c r="B10" s="24" t="s">
        <v>10</v>
      </c>
      <c r="C10" s="25" t="s">
        <v>11</v>
      </c>
      <c r="D10" s="25">
        <v>1</v>
      </c>
      <c r="E10" s="26"/>
      <c r="F10" s="27">
        <f>D10*E10</f>
        <v>0</v>
      </c>
      <c r="G10" s="28"/>
      <c r="H10" s="76"/>
      <c r="I10" s="78"/>
      <c r="J10" s="78"/>
      <c r="K10" s="78"/>
      <c r="L10" s="78"/>
    </row>
    <row r="11" spans="1:12" s="2" customFormat="1" ht="18">
      <c r="A11" s="13" t="s">
        <v>12</v>
      </c>
      <c r="B11" s="29" t="s">
        <v>13</v>
      </c>
      <c r="C11" s="25" t="s">
        <v>11</v>
      </c>
      <c r="D11" s="25">
        <v>1</v>
      </c>
      <c r="E11" s="26"/>
      <c r="F11" s="27">
        <f>D11*E11</f>
        <v>0</v>
      </c>
      <c r="G11" s="28"/>
      <c r="H11" s="76"/>
      <c r="I11" s="78"/>
      <c r="J11" s="78"/>
      <c r="K11" s="78"/>
      <c r="L11" s="78"/>
    </row>
    <row r="12" spans="1:12" s="2" customFormat="1" ht="36">
      <c r="A12" s="13" t="s">
        <v>14</v>
      </c>
      <c r="B12" s="62" t="s">
        <v>15</v>
      </c>
      <c r="C12" s="63" t="s">
        <v>11</v>
      </c>
      <c r="D12" s="63">
        <v>1</v>
      </c>
      <c r="E12" s="64"/>
      <c r="F12" s="65">
        <f>D12*E12</f>
        <v>0</v>
      </c>
      <c r="G12" s="60"/>
      <c r="H12" s="76"/>
      <c r="I12" s="78"/>
      <c r="J12" s="78"/>
      <c r="K12" s="78"/>
      <c r="L12" s="78"/>
    </row>
    <row r="13" spans="1:12" s="57" customFormat="1" ht="36">
      <c r="A13" s="61" t="s">
        <v>16</v>
      </c>
      <c r="B13" s="62" t="s">
        <v>17</v>
      </c>
      <c r="C13" s="63" t="s">
        <v>11</v>
      </c>
      <c r="D13" s="63">
        <v>1</v>
      </c>
      <c r="E13" s="64"/>
      <c r="F13" s="65">
        <f>D13*E13</f>
        <v>0</v>
      </c>
      <c r="G13" s="66"/>
      <c r="H13" s="81"/>
      <c r="I13" s="82"/>
      <c r="J13" s="82"/>
      <c r="K13" s="82"/>
      <c r="L13" s="82"/>
    </row>
    <row r="14" spans="1:12" s="2" customFormat="1" ht="18">
      <c r="A14" s="13" t="s">
        <v>18</v>
      </c>
      <c r="B14" s="29" t="s">
        <v>33</v>
      </c>
      <c r="C14" s="63" t="s">
        <v>11</v>
      </c>
      <c r="D14" s="63">
        <v>1</v>
      </c>
      <c r="E14" s="64"/>
      <c r="F14" s="65">
        <f>D14*E14</f>
        <v>0</v>
      </c>
      <c r="G14" s="28"/>
      <c r="H14" s="76"/>
      <c r="I14" s="78"/>
      <c r="J14" s="78"/>
      <c r="K14" s="78"/>
      <c r="L14" s="78"/>
    </row>
    <row r="15" spans="1:12" s="2" customFormat="1" ht="18">
      <c r="A15" s="13"/>
      <c r="B15" s="29"/>
      <c r="C15" s="25"/>
      <c r="D15" s="25"/>
      <c r="E15" s="26"/>
      <c r="F15" s="27"/>
      <c r="G15" s="28"/>
      <c r="H15" s="76"/>
      <c r="I15" s="78"/>
      <c r="J15" s="78"/>
      <c r="K15" s="78"/>
      <c r="L15" s="78"/>
    </row>
    <row r="16" spans="1:12" s="2" customFormat="1" ht="18">
      <c r="A16" s="13"/>
      <c r="B16" s="14" t="s">
        <v>19</v>
      </c>
      <c r="C16" s="16"/>
      <c r="D16" s="16"/>
      <c r="E16" s="30" t="s">
        <v>20</v>
      </c>
      <c r="F16" s="31">
        <f>SUM(F10:F14)</f>
        <v>0</v>
      </c>
      <c r="G16" s="83"/>
      <c r="H16" s="77"/>
      <c r="I16" s="78"/>
      <c r="J16" s="78"/>
      <c r="K16" s="78"/>
      <c r="L16" s="78"/>
    </row>
    <row r="17" spans="1:12" s="2" customFormat="1" ht="18">
      <c r="A17" s="13"/>
      <c r="B17" s="14"/>
      <c r="C17" s="16"/>
      <c r="D17" s="16"/>
      <c r="E17" s="30"/>
      <c r="F17" s="31"/>
      <c r="G17" s="28"/>
      <c r="H17" s="78"/>
      <c r="I17" s="78"/>
      <c r="J17" s="78"/>
      <c r="K17" s="78"/>
      <c r="L17" s="78"/>
    </row>
    <row r="18" spans="1:12" s="2" customFormat="1" ht="18">
      <c r="A18" s="13"/>
      <c r="B18" s="14"/>
      <c r="C18" s="16"/>
      <c r="D18" s="16"/>
      <c r="E18" s="30"/>
      <c r="F18" s="31"/>
      <c r="G18" s="28"/>
      <c r="H18" s="78"/>
      <c r="I18" s="78"/>
      <c r="J18" s="78"/>
      <c r="K18" s="78"/>
      <c r="L18" s="78"/>
    </row>
    <row r="19" spans="1:12" s="2" customFormat="1" ht="18">
      <c r="A19" s="13"/>
      <c r="B19" s="14" t="s">
        <v>21</v>
      </c>
      <c r="C19" s="16"/>
      <c r="D19" s="16"/>
      <c r="E19" s="30"/>
      <c r="F19" s="31"/>
      <c r="G19" s="28"/>
      <c r="H19" s="78"/>
      <c r="I19" s="78"/>
      <c r="J19" s="78"/>
      <c r="K19" s="78"/>
      <c r="L19" s="78"/>
    </row>
    <row r="20" spans="1:12" s="2" customFormat="1" ht="18">
      <c r="A20" s="13"/>
      <c r="B20" s="29"/>
      <c r="C20" s="25"/>
      <c r="D20" s="25"/>
      <c r="E20" s="26"/>
      <c r="F20" s="27"/>
      <c r="G20" s="28"/>
      <c r="H20" s="78"/>
      <c r="I20" s="78"/>
      <c r="J20" s="78"/>
      <c r="K20" s="78"/>
      <c r="L20" s="78"/>
    </row>
    <row r="21" spans="1:12" s="2" customFormat="1" ht="54">
      <c r="A21" s="13" t="s">
        <v>22</v>
      </c>
      <c r="B21" s="24" t="s">
        <v>34</v>
      </c>
      <c r="C21" s="25" t="s">
        <v>23</v>
      </c>
      <c r="D21" s="25">
        <v>60</v>
      </c>
      <c r="E21" s="26"/>
      <c r="F21" s="27">
        <f>D21*E21</f>
        <v>0</v>
      </c>
      <c r="G21" s="28"/>
      <c r="H21" s="76"/>
      <c r="I21" s="78"/>
      <c r="J21" s="78"/>
      <c r="K21" s="78"/>
      <c r="L21" s="78"/>
    </row>
    <row r="22" spans="1:12" s="2" customFormat="1" ht="36">
      <c r="A22" s="13" t="s">
        <v>24</v>
      </c>
      <c r="B22" s="84" t="s">
        <v>35</v>
      </c>
      <c r="C22" s="71" t="s">
        <v>23</v>
      </c>
      <c r="D22" s="71">
        <v>57</v>
      </c>
      <c r="E22" s="72"/>
      <c r="F22" s="73">
        <f>D22*E22</f>
        <v>0</v>
      </c>
      <c r="G22" s="28"/>
      <c r="H22" s="76"/>
      <c r="I22" s="78"/>
      <c r="J22" s="78"/>
      <c r="K22" s="78"/>
      <c r="L22" s="78"/>
    </row>
    <row r="23" spans="1:12" s="2" customFormat="1" ht="54">
      <c r="A23" s="13" t="s">
        <v>25</v>
      </c>
      <c r="B23" s="29" t="s">
        <v>32</v>
      </c>
      <c r="C23" s="25" t="s">
        <v>23</v>
      </c>
      <c r="D23" s="71">
        <v>57</v>
      </c>
      <c r="E23" s="26"/>
      <c r="F23" s="27">
        <f>D23*E23</f>
        <v>0</v>
      </c>
      <c r="G23" s="28"/>
      <c r="H23" s="76"/>
      <c r="I23" s="78"/>
      <c r="J23" s="78"/>
      <c r="K23" s="76"/>
      <c r="L23" s="78"/>
    </row>
    <row r="24" spans="1:12" s="2" customFormat="1" ht="36">
      <c r="A24" s="13" t="s">
        <v>31</v>
      </c>
      <c r="B24" s="29" t="s">
        <v>26</v>
      </c>
      <c r="C24" s="25" t="s">
        <v>23</v>
      </c>
      <c r="D24" s="71">
        <v>57</v>
      </c>
      <c r="E24" s="26"/>
      <c r="F24" s="27">
        <f>D24*E24</f>
        <v>0</v>
      </c>
      <c r="G24" s="28"/>
      <c r="H24" s="78"/>
      <c r="I24" s="78"/>
      <c r="J24" s="78"/>
      <c r="K24" s="78"/>
      <c r="L24" s="78"/>
    </row>
    <row r="25" spans="1:12" s="2" customFormat="1" ht="18">
      <c r="A25" s="13"/>
      <c r="B25" s="29"/>
      <c r="C25" s="25"/>
      <c r="D25" s="25"/>
      <c r="E25" s="26"/>
      <c r="F25" s="27"/>
      <c r="G25" s="28"/>
      <c r="H25" s="78"/>
      <c r="I25" s="78"/>
      <c r="J25" s="78"/>
      <c r="K25" s="78"/>
      <c r="L25" s="78"/>
    </row>
    <row r="26" spans="1:12" s="2" customFormat="1" ht="18">
      <c r="A26" s="13"/>
      <c r="B26" s="14" t="s">
        <v>27</v>
      </c>
      <c r="C26" s="15"/>
      <c r="D26" s="16"/>
      <c r="E26" s="30" t="s">
        <v>20</v>
      </c>
      <c r="F26" s="31">
        <f>SUM(F21:F24)</f>
        <v>0</v>
      </c>
      <c r="G26" s="28"/>
      <c r="H26" s="77"/>
      <c r="I26" s="78"/>
      <c r="J26" s="78"/>
      <c r="K26" s="76"/>
      <c r="L26" s="78"/>
    </row>
    <row r="27" spans="1:12" s="2" customFormat="1" ht="18">
      <c r="A27" s="13"/>
      <c r="B27" s="29"/>
      <c r="C27" s="32"/>
      <c r="D27" s="25"/>
      <c r="E27" s="26"/>
      <c r="F27" s="27"/>
      <c r="G27" s="28"/>
      <c r="H27" s="78"/>
      <c r="I27" s="78"/>
      <c r="J27" s="78"/>
      <c r="K27" s="76"/>
      <c r="L27" s="78"/>
    </row>
    <row r="28" spans="1:12" s="2" customFormat="1" ht="18">
      <c r="A28" s="13"/>
      <c r="B28" s="29"/>
      <c r="C28" s="32"/>
      <c r="D28" s="25"/>
      <c r="E28" s="26"/>
      <c r="F28" s="27"/>
      <c r="G28" s="28"/>
      <c r="H28" s="78"/>
      <c r="I28" s="78"/>
      <c r="J28" s="78"/>
      <c r="K28" s="76"/>
      <c r="L28" s="78"/>
    </row>
    <row r="29" spans="1:12" s="2" customFormat="1" ht="18">
      <c r="A29" s="13"/>
      <c r="B29" s="33" t="s">
        <v>28</v>
      </c>
      <c r="C29" s="32"/>
      <c r="D29" s="25"/>
      <c r="E29" s="30" t="s">
        <v>20</v>
      </c>
      <c r="F29" s="34">
        <f>F16</f>
        <v>0</v>
      </c>
      <c r="G29" s="28"/>
      <c r="H29" s="76"/>
      <c r="I29" s="78"/>
      <c r="J29" s="78"/>
      <c r="K29" s="78"/>
      <c r="L29" s="78"/>
    </row>
    <row r="30" spans="1:12" s="2" customFormat="1" ht="18">
      <c r="A30" s="13"/>
      <c r="B30" s="35"/>
      <c r="C30" s="32"/>
      <c r="D30" s="25"/>
      <c r="E30" s="30"/>
      <c r="F30" s="36"/>
      <c r="G30" s="28"/>
      <c r="H30" s="78"/>
      <c r="I30" s="78"/>
      <c r="J30" s="78"/>
      <c r="K30" s="76"/>
      <c r="L30" s="78"/>
    </row>
    <row r="31" spans="1:12" s="2" customFormat="1" ht="18">
      <c r="A31" s="13"/>
      <c r="B31" s="33" t="s">
        <v>29</v>
      </c>
      <c r="C31" s="32"/>
      <c r="D31" s="25"/>
      <c r="E31" s="30" t="s">
        <v>20</v>
      </c>
      <c r="F31" s="34">
        <f>F26</f>
        <v>0</v>
      </c>
      <c r="G31" s="28"/>
      <c r="H31" s="76"/>
      <c r="I31" s="78"/>
      <c r="J31" s="78"/>
      <c r="K31" s="78"/>
      <c r="L31" s="78"/>
    </row>
    <row r="32" spans="1:12" ht="18">
      <c r="A32" s="13"/>
      <c r="B32" s="37"/>
      <c r="C32" s="15"/>
      <c r="D32" s="16"/>
      <c r="E32" s="30"/>
      <c r="F32" s="38"/>
      <c r="G32" s="21"/>
      <c r="H32" s="75"/>
      <c r="I32" s="75"/>
      <c r="J32" s="75"/>
      <c r="K32" s="75"/>
      <c r="L32" s="75"/>
    </row>
    <row r="33" spans="1:12" ht="18">
      <c r="A33" s="13"/>
      <c r="B33" s="39"/>
      <c r="C33" s="15"/>
      <c r="D33" s="40"/>
      <c r="E33" s="30"/>
      <c r="F33" s="41"/>
      <c r="G33" s="68"/>
      <c r="H33" s="75"/>
      <c r="I33" s="75"/>
      <c r="J33" s="75"/>
      <c r="K33" s="75"/>
      <c r="L33" s="75"/>
    </row>
    <row r="34" spans="1:12" ht="18.600000000000001" thickBot="1">
      <c r="A34" s="42"/>
      <c r="B34" s="43" t="s">
        <v>30</v>
      </c>
      <c r="C34" s="44"/>
      <c r="D34" s="45"/>
      <c r="E34" s="46" t="s">
        <v>20</v>
      </c>
      <c r="F34" s="47">
        <f>SUM(F29+F31)</f>
        <v>0</v>
      </c>
      <c r="G34" s="69"/>
      <c r="H34" s="79"/>
      <c r="I34" s="75"/>
      <c r="J34" s="75"/>
      <c r="K34" s="75"/>
      <c r="L34" s="75"/>
    </row>
    <row r="35" spans="1:12" ht="18.600000000000001" thickTop="1">
      <c r="A35" s="48"/>
      <c r="B35" s="49"/>
      <c r="C35" s="50"/>
      <c r="D35" s="51"/>
      <c r="E35" s="52"/>
      <c r="F35" s="53"/>
      <c r="H35" s="75"/>
    </row>
    <row r="36" spans="1:12" ht="18">
      <c r="A36" s="48"/>
      <c r="B36" s="49"/>
      <c r="C36" s="50"/>
      <c r="D36" s="51"/>
      <c r="E36" s="52"/>
      <c r="F36" s="53"/>
      <c r="H36" s="7"/>
    </row>
    <row r="37" spans="1:12" ht="18">
      <c r="A37" s="48"/>
      <c r="B37" s="54"/>
      <c r="C37" s="50"/>
      <c r="D37" s="51"/>
      <c r="E37" s="52"/>
      <c r="F37" s="53"/>
      <c r="H37" s="70"/>
    </row>
    <row r="38" spans="1:12" s="3" customFormat="1" ht="18">
      <c r="A38" s="48"/>
      <c r="B38" s="55"/>
      <c r="C38" s="50"/>
      <c r="D38" s="51"/>
      <c r="E38" s="52"/>
      <c r="F38" s="53"/>
    </row>
    <row r="39" spans="1:12" s="3" customFormat="1" ht="18">
      <c r="A39" s="48"/>
      <c r="B39" s="55"/>
      <c r="C39" s="50"/>
      <c r="D39" s="51"/>
      <c r="E39" s="52"/>
      <c r="F39" s="53"/>
    </row>
    <row r="40" spans="1:12" s="3" customFormat="1" ht="18">
      <c r="A40" s="48"/>
      <c r="B40" s="55"/>
      <c r="C40" s="50"/>
      <c r="D40" s="51"/>
      <c r="E40" s="52"/>
      <c r="F40" s="53"/>
    </row>
    <row r="41" spans="1:12" s="3" customFormat="1" ht="18">
      <c r="A41" s="48"/>
      <c r="B41" s="55"/>
      <c r="C41" s="50"/>
      <c r="D41" s="51"/>
      <c r="E41" s="52"/>
      <c r="F41" s="53"/>
    </row>
    <row r="42" spans="1:12" s="3" customFormat="1" ht="18">
      <c r="A42" s="48"/>
      <c r="B42" s="55"/>
      <c r="C42" s="50"/>
      <c r="D42" s="51"/>
      <c r="E42" s="52"/>
      <c r="F42" s="53"/>
    </row>
    <row r="43" spans="1:12" s="3" customFormat="1" ht="18">
      <c r="A43" s="48"/>
      <c r="B43" s="55"/>
      <c r="C43" s="50"/>
      <c r="D43" s="51"/>
      <c r="E43" s="52"/>
      <c r="F43" s="53"/>
    </row>
    <row r="44" spans="1:12" ht="18">
      <c r="A44" s="48"/>
      <c r="B44" s="53"/>
      <c r="C44" s="50"/>
      <c r="D44" s="51"/>
      <c r="E44" s="52"/>
      <c r="F44" s="53"/>
    </row>
    <row r="45" spans="1:12" s="3" customFormat="1" ht="18">
      <c r="A45" s="48"/>
      <c r="B45" s="56"/>
      <c r="C45" s="50"/>
      <c r="D45" s="51"/>
      <c r="E45" s="52"/>
      <c r="F45" s="53"/>
    </row>
    <row r="46" spans="1:12" s="3" customFormat="1" ht="18">
      <c r="A46" s="48"/>
      <c r="B46" s="55"/>
      <c r="C46" s="50"/>
      <c r="D46" s="51"/>
      <c r="E46" s="52"/>
      <c r="F46" s="53"/>
    </row>
    <row r="47" spans="1:12" s="3" customFormat="1" ht="18">
      <c r="A47" s="48"/>
      <c r="B47" s="55"/>
      <c r="C47" s="50"/>
      <c r="D47" s="51"/>
      <c r="E47" s="52"/>
      <c r="F47" s="53"/>
    </row>
    <row r="48" spans="1:12" s="3" customFormat="1" ht="18">
      <c r="A48" s="48"/>
      <c r="B48" s="55"/>
      <c r="C48" s="50"/>
      <c r="D48" s="51"/>
      <c r="E48" s="52"/>
      <c r="F48" s="53"/>
    </row>
    <row r="49" spans="1:6" ht="18">
      <c r="A49" s="48"/>
      <c r="B49" s="53"/>
      <c r="C49" s="50"/>
      <c r="D49" s="51"/>
      <c r="E49" s="52"/>
      <c r="F49" s="53"/>
    </row>
    <row r="50" spans="1:6" s="3" customFormat="1" ht="18">
      <c r="A50" s="48"/>
      <c r="B50" s="55"/>
      <c r="C50" s="50"/>
      <c r="D50" s="51"/>
      <c r="E50" s="52"/>
      <c r="F50" s="53"/>
    </row>
    <row r="51" spans="1:6" ht="18">
      <c r="A51" s="48"/>
      <c r="B51" s="53"/>
      <c r="C51" s="50"/>
      <c r="D51" s="51"/>
      <c r="E51" s="52"/>
      <c r="F51" s="53"/>
    </row>
  </sheetData>
  <pageMargins left="0.7" right="0.7" top="0.75" bottom="0.75" header="0.3" footer="0.3"/>
  <pageSetup paperSize="9" scale="62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4E764CD415C64887763E7F9903A735" ma:contentTypeVersion="0" ma:contentTypeDescription="Create a new document." ma:contentTypeScope="" ma:versionID="f92811b42491f3063f8884e3c0b69f0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571DB5-796B-43A0-8F9A-F2A163A4095F}"/>
</file>

<file path=customXml/itemProps2.xml><?xml version="1.0" encoding="utf-8"?>
<ds:datastoreItem xmlns:ds="http://schemas.openxmlformats.org/officeDocument/2006/customXml" ds:itemID="{315F6DD6-E900-4322-8D2F-971CE09EEBFC}"/>
</file>

<file path=customXml/itemProps3.xml><?xml version="1.0" encoding="utf-8"?>
<ds:datastoreItem xmlns:ds="http://schemas.openxmlformats.org/officeDocument/2006/customXml" ds:itemID="{A3917985-F8B1-4347-BE09-8C03CED2F8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ALTERNATIVE A_Final</vt:lpstr>
      <vt:lpstr>'ALTERNATIVE A_Final'!Print_Area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Opeoluwa Aina-Badejo</dc:creator>
  <cp:lastModifiedBy>Andrew Ehizojie-Philips</cp:lastModifiedBy>
  <cp:lastPrinted>2020-02-25T12:44:40Z</cp:lastPrinted>
  <dcterms:created xsi:type="dcterms:W3CDTF">2020-01-15T13:03:00Z</dcterms:created>
  <dcterms:modified xsi:type="dcterms:W3CDTF">2020-03-12T07:15:45Z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1033-11.2.0.9144</vt:lpwstr>
  </property>
  <property fmtid="{D5CDD505-2E9C-101B-9397-08002B2CF9AE}" pid="3" name="ContentTypeId">
    <vt:lpwstr>0x010100584E764CD415C64887763E7F9903A735</vt:lpwstr>
  </property>
</Properties>
</file>