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D:\UNDP\UNDP SERVICE CENTER ERBIL\Team 1\UNDP LIBYA\S C\2 0 2 0\ITB-LBY-SFL-2020-5713\Re-Advertisement\Supporting doc\"/>
    </mc:Choice>
  </mc:AlternateContent>
  <xr:revisionPtr revIDLastSave="0" documentId="13_ncr:1_{759F7B3F-9363-4D40-999E-5DB486B9376D}" xr6:coauthVersionLast="45" xr6:coauthVersionMax="45" xr10:uidLastSave="{00000000-0000-0000-0000-000000000000}"/>
  <bookViews>
    <workbookView xWindow="-103" yWindow="-103" windowWidth="16663" windowHeight="8863" xr2:uid="{00000000-000D-0000-FFFF-FFFF00000000}"/>
  </bookViews>
  <sheets>
    <sheet name="Abdelkafy Physical Therapy" sheetId="4" r:id="rId1"/>
  </sheets>
  <externalReferences>
    <externalReference r:id="rId2"/>
  </externalReferences>
  <definedNames>
    <definedName name="_Toc525897851" localSheetId="0">'Abdelkafy Physical Therapy'!$B$3</definedName>
    <definedName name="A">[1]Ragama!#REF!</definedName>
    <definedName name="AccessControlSecurityEquipment">#REF!</definedName>
    <definedName name="AutomaticFireDetection">#REF!</definedName>
    <definedName name="BoreConstruction">#REF!</definedName>
    <definedName name="Brickwork">#REF!</definedName>
    <definedName name="Carpets">#REF!</definedName>
    <definedName name="CementitiousToppings">#REF!</definedName>
    <definedName name="ConcreteFinish">#REF!</definedName>
    <definedName name="ConcreteGeneral">#REF!</definedName>
    <definedName name="ConcretePavement">#REF!</definedName>
    <definedName name="Demolition">#REF!</definedName>
    <definedName name="DistributionCabling">#REF!</definedName>
    <definedName name="Doors">#REF!</definedName>
    <definedName name="EarthBlockWalling">#REF!</definedName>
    <definedName name="Earthwork">#REF!</definedName>
    <definedName name="ElectricalServices">#REF!</definedName>
    <definedName name="EmergencyEvacuationLighting">#REF!</definedName>
    <definedName name="fgwq1">#REF!</definedName>
    <definedName name="FireExtinguishersBlankets">#REF!</definedName>
    <definedName name="Fittings">#REF!</definedName>
    <definedName name="GeneralRequirements">#REF!</definedName>
    <definedName name="GeneratingSets">#REF!</definedName>
    <definedName name="GlassBlockwork">#REF!</definedName>
    <definedName name="Glazing">#REF!</definedName>
    <definedName name="GroundwaterDrains">#REF!</definedName>
    <definedName name="hafid">[1]Ragama!#REF!</definedName>
    <definedName name="Insulation">#REF!</definedName>
    <definedName name="Joinery">#REF!</definedName>
    <definedName name="Labelling">#REF!</definedName>
    <definedName name="LandscapeSoilPlanting">#REF!</definedName>
    <definedName name="LandscpaeWallsFences">#REF!</definedName>
    <definedName name="LightSteelwork">#REF!</definedName>
    <definedName name="LightTemberwork">#REF!</definedName>
    <definedName name="Lining">#REF!</definedName>
    <definedName name="MainsCabling">#REF!</definedName>
    <definedName name="MechanicalServices">#REF!</definedName>
    <definedName name="Metalwork">#REF!</definedName>
    <definedName name="o">[1]Ragama!#REF!</definedName>
    <definedName name="OtherItemsRequiringDetailedDescriptionSpecifications">#REF!</definedName>
    <definedName name="Painting">#REF!</definedName>
    <definedName name="PartitionSystems">#REF!</definedName>
    <definedName name="PavementBaseSubbase">#REF!</definedName>
    <definedName name="PavementKerbLinemarking">#REF!</definedName>
    <definedName name="PaversMorterBed">#REF!</definedName>
    <definedName name="PaversSandBed">#REF!</definedName>
    <definedName name="Plastering">#REF!</definedName>
    <definedName name="PrecastConcrete">#REF!</definedName>
    <definedName name="Preliminaries">#REF!</definedName>
    <definedName name="PressurisedWaterSupplySystem">#REF!</definedName>
    <definedName name="_xlnm.Print_Area" localSheetId="0">'Abdelkafy Physical Therapy'!$A$1:$F$87</definedName>
    <definedName name="Print_Area_MI">[1]Ragama!#REF!</definedName>
    <definedName name="q">[1]Ragama!#REF!</definedName>
    <definedName name="qq">[1]Ragama!#REF!</definedName>
    <definedName name="RainwaterPiping">#REF!</definedName>
    <definedName name="Roofing">#REF!</definedName>
    <definedName name="RoomDividers">#REF!</definedName>
    <definedName name="SanitaryOtherFixtures">#REF!</definedName>
    <definedName name="SanitationPiping">#REF!</definedName>
    <definedName name="ServiceTrenching">#REF!</definedName>
    <definedName name="SitePreparation">#REF!</definedName>
    <definedName name="sssss">[1]Ragama!#REF!</definedName>
    <definedName name="StainlessSteelBenches">#REF!</definedName>
    <definedName name="SteelworkPainting">#REF!</definedName>
    <definedName name="Stonework">#REF!</definedName>
    <definedName name="SuspendedCeiling">#REF!</definedName>
    <definedName name="SuspendedCeilings">#REF!</definedName>
    <definedName name="SwitchboardSubBoards">#REF!</definedName>
    <definedName name="TelecommunicationCabling">#REF!</definedName>
    <definedName name="Tiling">#REF!</definedName>
    <definedName name="tttt">[1]Ragama!#REF!</definedName>
    <definedName name="VinylFinishes">#REF!</definedName>
    <definedName name="Waterproofing">#REF!</definedName>
    <definedName name="WaterServices">#REF!</definedName>
    <definedName name="WaterSupplyPiping">#REF!</definedName>
    <definedName name="WindowCoverings">#REF!</definedName>
    <definedName name="Windows">#REF!</definedName>
    <definedName name="z">[1]Ragama!#REF!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2" i="4" l="1"/>
  <c r="B81" i="4"/>
  <c r="B80" i="4"/>
</calcChain>
</file>

<file path=xl/sharedStrings.xml><?xml version="1.0" encoding="utf-8"?>
<sst xmlns="http://schemas.openxmlformats.org/spreadsheetml/2006/main" count="239" uniqueCount="183">
  <si>
    <t xml:space="preserve">United Nations Development Program </t>
  </si>
  <si>
    <t xml:space="preserve">Name of Project : </t>
  </si>
  <si>
    <t>Item</t>
  </si>
  <si>
    <t>Description</t>
  </si>
  <si>
    <t>Unit</t>
  </si>
  <si>
    <t>Qty</t>
  </si>
  <si>
    <t>Rate in USD</t>
  </si>
  <si>
    <t>Amount in USD</t>
  </si>
  <si>
    <t>A</t>
  </si>
  <si>
    <t>A1</t>
  </si>
  <si>
    <t>L.M</t>
  </si>
  <si>
    <t>Painting Works</t>
  </si>
  <si>
    <t>C1</t>
  </si>
  <si>
    <t>Supply and install 60x60cm fiber glass ceiling tiles, coated with pvc, acoustic tiles suspended ceiling, Armstrong or equally approved. The unit rate shall include galvanized suspension system with anchors including access panels, fixing, fittings and all accessories complete</t>
  </si>
  <si>
    <t>Tiling and Marble Works</t>
  </si>
  <si>
    <t>E</t>
  </si>
  <si>
    <t>Doors, Windows and Metals Works</t>
  </si>
  <si>
    <t>E1</t>
  </si>
  <si>
    <t>No</t>
  </si>
  <si>
    <t>F</t>
  </si>
  <si>
    <t>Plumbing &amp; Sanitary Works</t>
  </si>
  <si>
    <t>F2</t>
  </si>
  <si>
    <t>Supply and install Poly Propylene (PPR) pipes 3/4", for potable water network. The work include all tees, bends, and all related work accessories and fittings.</t>
  </si>
  <si>
    <t>F3</t>
  </si>
  <si>
    <t>F4</t>
  </si>
  <si>
    <t>Supply and fix chromium plated water tap 1/2” diameter, including removal of old ones and all required works.</t>
  </si>
  <si>
    <t>F5</t>
  </si>
  <si>
    <t>F6</t>
  </si>
  <si>
    <t>Supply and fix electrical water heater, 80 liters capacity, 0.8 Mpa pressure, provided with temperature gauges, including water supply pipes 16mm, chromium plated control valve, non-return valve and all required works.</t>
  </si>
  <si>
    <t>G</t>
  </si>
  <si>
    <t>Electrical Works</t>
  </si>
  <si>
    <t>G1</t>
  </si>
  <si>
    <t>G2</t>
  </si>
  <si>
    <t>G3</t>
  </si>
  <si>
    <t>G4</t>
  </si>
  <si>
    <t xml:space="preserve">Supply and install single pole 16 A, 220V, lighting switch, The work include removal of old ones and all required works.
</t>
  </si>
  <si>
    <t>G5</t>
  </si>
  <si>
    <t>Ditto, but double pole 16 A, 220 V.</t>
  </si>
  <si>
    <t>G6</t>
  </si>
  <si>
    <t>H</t>
  </si>
  <si>
    <t>H1</t>
  </si>
  <si>
    <t>Supply and install UPVC pipes 4" and 10 bar pressure, for waste water drainage. The work include all tees, bends, and all related work accessories and fittings.</t>
  </si>
  <si>
    <t>Supply and install floor waste trap, size 150 X 150 mm, including chromium plated cover and all required works.</t>
  </si>
  <si>
    <t>Supply and fix 1' and 2 HP horizontal centrifugal pump, one flange and 50 HZ motor, installed on potable water main to supply the water tank. The work include all related work accessories and fittings.</t>
  </si>
  <si>
    <t>Supply and fix high quality valves of 1/2, 3/4 and 1" diameter and remove old ones, including all required works.</t>
  </si>
  <si>
    <t>Supply and fix plastic curtains for windows, including all required works according to specifications and Engineer instructions.</t>
  </si>
  <si>
    <t xml:space="preserve">Supply &amp; paint internal walls with colored semi glossy emulsion paint (Supercryle) with one under coat primer and min. 2-coats of semi glossy emulsion paint. The work shall also include cleaning, preparation of surface and needed coats for putty, and  all required works. </t>
  </si>
  <si>
    <t>Note</t>
  </si>
  <si>
    <t xml:space="preserve">Supply &amp; build hollow concrete blocks size 40x20x20cm, built with cement sand mortar (1:3) mix according to technical specification and instruction of Engineer. </t>
  </si>
  <si>
    <t>Supply and install wall skirting made of  white marble (grade A), similar to the existing, 10mm thick and 100mm height, including all required works.</t>
  </si>
  <si>
    <t>Supply and install non-slip ceramic floor tiles (grade A) size 300 mm x 300 mm x 10mm, laid on 30mm cement sand mortar , including all required works.</t>
  </si>
  <si>
    <t>Supply and install wall ceramic tiles grade A of  size 250mm x 500mm x 4mm thick, including cement mortar bed  according to specifications and the Engineer instructions.</t>
  </si>
  <si>
    <t>Total of Plumbing &amp; Sanitary Works</t>
  </si>
  <si>
    <t>B1</t>
  </si>
  <si>
    <t>D1</t>
  </si>
  <si>
    <t>E2</t>
  </si>
  <si>
    <t>F1</t>
  </si>
  <si>
    <t>F7</t>
  </si>
  <si>
    <t>Total of Electrical Works</t>
  </si>
  <si>
    <t>I</t>
  </si>
  <si>
    <t>I1</t>
  </si>
  <si>
    <t>Total of Civil Works</t>
  </si>
  <si>
    <t>Supply and install 60 x 60 cm LED lighting fixture 40 watt with plastic cover input ( 85 to 250) volt for suspended ceiling , including  conduits, chock coils, clamps, bolts, one spare chock coil and all needed accessories.</t>
  </si>
  <si>
    <t>D2</t>
  </si>
  <si>
    <t>Supply and install cement flooring (grade A) size 300mm x 3000mm x 30mm thick for roof floors, laid on 30mm mortar bed, including skirting and all required works according to specifications and Engineer instructions.</t>
  </si>
  <si>
    <t>A - EXCAVATIONS AND BACKFILLING</t>
  </si>
  <si>
    <t>Unless other wise stated, Rate shall include for,  back filling with selected excavated material &amp; consolidating.  Surface treatment; compaction before filling / foundation. disposal of surplus soil as directed &amp; keeping all excavations free from water unless other wise measured separately.</t>
  </si>
  <si>
    <t>A2</t>
  </si>
  <si>
    <t>Excavation of  for foundations up to 2.0 m deep in rock area, rate including removal of surplus to the dump area as directed by Engineer.</t>
  </si>
  <si>
    <t>Filling around foundations and under floors slab with approved quality imported filling material. Spreading, watering and compact well as directed by Engineer.</t>
  </si>
  <si>
    <t>B - Concrete Works</t>
  </si>
  <si>
    <t>Rate shall include for breaking and removing of damaged concrete, cleaning of rebars and preparing surfaces for new casting.
Rate shall include for form work depositing, handling, hoisting into position, vibrating, curing etc. and making good after removal of formwork etc.
Reinforcements are paid separately unless otherwise specified in the item</t>
  </si>
  <si>
    <t>Supply and cast plain concrete grade C20 under foundation works  with thickness 100 mm, The rate includes supply and fix the required  plywood formwork. leveling, trawling and as directed by Engineer.</t>
  </si>
  <si>
    <t>SQM</t>
  </si>
  <si>
    <t>B2</t>
  </si>
  <si>
    <t>supply and cast plain concrete grade C25 for walkways and paved yard works  with thickness 150 mm, The rate includes supply and fix the required  plywood formwork. leveling, trawling, construction joint and its filler as directed by Engineer.</t>
  </si>
  <si>
    <t>B3</t>
  </si>
  <si>
    <t>B4</t>
  </si>
  <si>
    <t>B5</t>
  </si>
  <si>
    <t>B6</t>
  </si>
  <si>
    <t>B7</t>
  </si>
  <si>
    <t xml:space="preserve"> C - Block Works</t>
  </si>
  <si>
    <t>D - Plastering Works</t>
  </si>
  <si>
    <t>All works must be according to drawings, specification and Engineer instructions.
Rates shall include;
Supply of all needed materials, including galvanized angles for the corners, windows and external decoration as well as the use of galvanized wire mesh between concrete and block work.
Mix and proportion cement plaster in accordance with ASTM C926.
Preparation works by covering all conduits of electricity, water supplies , etc., and removal of wires and nails and cleaning of surfaces to be ready for plastering.
Curing with water for each coat.
Scaffolding, maintenance all existing plaster after removal specified area, Preparing the surface to install the new layer, covering the windows by polyhedrane sheets.</t>
  </si>
  <si>
    <t>Supply and make internal plastering (15) mm thick for walls and ceiling with cement sand mortar (1:3) mix made of 440 Kg cement + 1 CU.M sand. The work includes rough 5 mm primer rendering, finishing coat 10 mm and metal mesh at concrete block work joints, edges and openings.</t>
  </si>
  <si>
    <t>Supply and make external plastering 25 mm thick. The work includes rough 15 mm primer rendering with cement sand mortar (1:3) mix and metal mesh at concrete block work joints, edges and openings, finishing 10 mm coat  with 350 Kg cement+ 580 Kg limestone powder + 1170 Kg sand mix, and Tyrolean finish of required colors.</t>
  </si>
  <si>
    <t xml:space="preserve">supply and place reinforced concrete grade C25 . for parapet beam 20 cm thickness. The rate us including  the supply and fixing high tensile reinforcing steel (350 Newton / SQM) plywood formwork. Further the rate include for supplying, cleaning, cutting, bending, fabricating, placing and the provision of all necessary temporary fixings and supports  of reinforcement. including binding wires, bends, hooks, tying wires, chairs, distance blocks, </t>
  </si>
  <si>
    <t>Supply and install high quality marble (grade A), similar to the existing, 30mm thick for windows and doors sills laid on 20mm thick mortar bed, including all required works.</t>
  </si>
  <si>
    <t>Supply &amp; paint Graffito for exterior , one under coat primer and  The work include cleaning the surface and all required works</t>
  </si>
  <si>
    <t>I10</t>
  </si>
  <si>
    <t>Supply and install  80 x 80 cm and 100 cm deep manholes, depth 1000 mm complete. The work includes cast iron cover 70 kg and  all required works and accessories.</t>
  </si>
  <si>
    <t>35</t>
  </si>
  <si>
    <t>Supply and install UPVC pipes 4" and 10 bar pressure, for rain water drainage. The work include all tees, bends, and all related work accessories and fittings.</t>
  </si>
  <si>
    <t>550</t>
  </si>
  <si>
    <t>12</t>
  </si>
  <si>
    <t>Supply and install connect and commission, electrical N.Y.Y. copper cables of 600/1000 V grade and comply with BS and IEC 60502, IEC 60228, insulated with PVC, size 4 X 16 mm, according to the specifications, and Engineer instructions.</t>
  </si>
  <si>
    <t>I2</t>
  </si>
  <si>
    <t>I3</t>
  </si>
  <si>
    <t>I4</t>
  </si>
  <si>
    <t>I5</t>
  </si>
  <si>
    <t>I7</t>
  </si>
  <si>
    <t>I8</t>
  </si>
  <si>
    <t>I9</t>
  </si>
  <si>
    <t>I11</t>
  </si>
  <si>
    <t>The work shall include supplying hollow cement block from good and approved factory in perfect dimension and build it in good manner with a compressive strength 35 kg/chq and complying in all respects with BS 6073: Part 1."The work shall include remove all debris safely to approved dump site."</t>
  </si>
  <si>
    <t>Insulation and Expansion Joints Works</t>
  </si>
  <si>
    <t>I12</t>
  </si>
  <si>
    <t>I13</t>
  </si>
  <si>
    <t>I14</t>
  </si>
  <si>
    <t>J</t>
  </si>
  <si>
    <t>J1</t>
  </si>
  <si>
    <t>J2</t>
  </si>
  <si>
    <t>J3</t>
  </si>
  <si>
    <t>J4</t>
  </si>
  <si>
    <t>J5</t>
  </si>
  <si>
    <t>J6</t>
  </si>
  <si>
    <t>J7</t>
  </si>
  <si>
    <t>J8</t>
  </si>
  <si>
    <t>J9</t>
  </si>
  <si>
    <t>J10</t>
  </si>
  <si>
    <t>J11</t>
  </si>
  <si>
    <t>Ditto, but for Roof Slab and Roof Beams</t>
  </si>
  <si>
    <t>Ditto, but for Steps, Ramp,  Columns and Lintel beams</t>
  </si>
  <si>
    <t>3</t>
  </si>
  <si>
    <t>20</t>
  </si>
  <si>
    <t>9</t>
  </si>
  <si>
    <t>90</t>
  </si>
  <si>
    <t>15</t>
  </si>
  <si>
    <t>500</t>
  </si>
  <si>
    <t>350</t>
  </si>
  <si>
    <t>80</t>
  </si>
  <si>
    <t>7</t>
  </si>
  <si>
    <t>5</t>
  </si>
  <si>
    <t>65</t>
  </si>
  <si>
    <t>1</t>
  </si>
  <si>
    <t>13</t>
  </si>
  <si>
    <t>24</t>
  </si>
  <si>
    <t>85</t>
  </si>
  <si>
    <t>140</t>
  </si>
  <si>
    <t>F8</t>
  </si>
  <si>
    <t>M3</t>
  </si>
  <si>
    <t>Supply and install High Quality marble for Entrance Steps treads size 320 mm wide x 30mm thick with chamfered edges and risers size 150 mm high x 20mm thick, laid on 20mm thick mortar bed. The price including skirting 20mm thick on the both sides and removal of damaged marble, including all required works.</t>
  </si>
  <si>
    <t>Supply and fix exterior steel door, for the Entrances, constructed of 2 mm double galvanized steel plates, including decorations, door lock, all ironmongery and hardware, painting with approved paints, and all required works.</t>
  </si>
  <si>
    <t>I15</t>
  </si>
  <si>
    <t>L.S.</t>
  </si>
  <si>
    <t>Ditto, but 4 mm2 size.</t>
  </si>
  <si>
    <t>Ditto, but 2.5 mm2 size.</t>
  </si>
  <si>
    <t>SQ.M</t>
  </si>
  <si>
    <t>CU.M</t>
  </si>
  <si>
    <t>Lin.M</t>
  </si>
  <si>
    <t>Supply and fix interior mahogany wood door, all sizes X 45 mm thick with frame, architectural drawing need to be approved by engineer before manufacturing , architrave should be made from the same materials, works including door lock with handle, approved paints, and removal of damaged doors and all required works.</t>
  </si>
  <si>
    <t>Supply and fix galvanized steel protection grill for windows, all sizes, including decorations, all iron monger and hardware, painting with approved paints, and all required works.</t>
  </si>
  <si>
    <t xml:space="preserve">Supply and fix interior colored UPVC window and Doors, difference sizes  with frame, including door lock, handle, clear glass of 4 mm thick, all iron monger, hardware, and all required works.
</t>
  </si>
  <si>
    <t>Supply and apply water proofing paint two layers and comply with ASTM D751 as directed by Engineer.</t>
  </si>
  <si>
    <t>Supply and fix wall mounted white glazed fireclay European W.C. suite made of vitreous china to BS 3402 (grade A), complete with 9 liter double action flushing embedded( Grohe or similar) in the wall, and fixed chromium plated tap 1/2” , including all water supply pipes 16mm, angle valves, drainage pipe connecting to the nearest manhole or sewage header and all related work accessories and fittings.</t>
  </si>
  <si>
    <t>Supply and fix wall mounted white glazed fire clay hand wash basin with overflow and single hole faucet,  size 480 x 580 mm, made of vitreous china to BS 3402 (grade A), complete with all water supply pipes 16mm, chromium plated mixer and waste trap Remer or similar. The work include all related work accessories and fittings.</t>
  </si>
  <si>
    <t>Supply and install UPVC pipes 1 1/2", for waste water network, water tank over flow network and embedded condensate network The work include all tees, bends, and all related work accessories and fittings.</t>
  </si>
  <si>
    <t>Supply and install PVC tank for potable water, of 2000 liters capacity, including the electrical floating valve, metal stand with 1.25 Hight with bars to hold the tank and all related work accessories and fittings according to the specifications, and Engineer instructions.</t>
  </si>
  <si>
    <t>Supply and install septic tank with 3 x 3 x 2.5 m inner sizes made by beams, columns and slab from RCC C25 wall will be built by concrete hollow blocks 40 x 20 x 20 cm. The work include heavy-duty manhole cover and all related work accessories and fittings.</t>
  </si>
  <si>
    <t>Supply and fix a wire 6 mm2 size in required places, works include conduit and it's chipping on the walls .</t>
  </si>
  <si>
    <t>Supply and install double pole 16 A, 220V, socket outlet. The work include the chipping for the conduit on the walls, earthling cable and removal of old ones and all required works.</t>
  </si>
  <si>
    <t>Supply and fix sub-main distribution boards comply with BS 5486: Part 1 (IEC 60439-1 Form 4), fabricated from sheet steel having a minimum thickness of 1.5 mm. The steel shall be electro zinc plated, (Zintec), with 150 A main 2 poles switch breaker( Schneider or similar), and it can accommodate 24 air circuit breakers, wiring, and all needed accessories.</t>
  </si>
  <si>
    <t>Supply and fix electrical single air circuit breakers ( Schneider or similar), 2 phase voltage, of 2 pole and (6 - 32 A) rating and shall conform to IEC 60947-2.</t>
  </si>
  <si>
    <t>Supply and fix A/C 18 BTU with inverter, including all the accessories needed for the installation and the condensate drain pipe as directed by site engineer.</t>
  </si>
  <si>
    <t>supply and cast plain concrete grade C20 for screening works for roof with required slope, The rate includes supply and fix the required wire mesh, wood formwork. leveling, trawling and as directed by Engineer.</t>
  </si>
  <si>
    <t>Supply and install high quality Vinyl roll Armstrong or similar, work including skirting and all required to finish the work.</t>
  </si>
  <si>
    <t>Supply and install  high quality marble (grade A) size 600mm x 600mm x 30mm , laid on 30mm mortar bed ,works including abolishing and all required to finish the works.</t>
  </si>
  <si>
    <t xml:space="preserve">Summary </t>
  </si>
  <si>
    <t xml:space="preserve">Total Amount </t>
  </si>
  <si>
    <t>2</t>
  </si>
  <si>
    <t>supply and place reinforced concrete grade C30 . for Foundation , Ground Beam and Starter Columns, The rate is including  the supply and fixing high tensile reinforcing steel (350 Newton / SQM) plywood formwork. Further the rate include for supplying, cleaning, cutting, bending, fabricating, placing and the provision of all necessary temporary fixings and supports  of reinforcement. including binding wires, bends, hooks, tying wires, chairs, distance blocks, steel separators/spacers</t>
  </si>
  <si>
    <t>Construction of Abdelkafy Physical Therapy Center, Sebha, Libya:</t>
  </si>
  <si>
    <t>REF.:</t>
  </si>
  <si>
    <t>FORM F: Price Schedule Form</t>
  </si>
  <si>
    <t>Date: ------------------------</t>
  </si>
  <si>
    <t>Grand total in words USD:</t>
  </si>
  <si>
    <t>Company Name</t>
  </si>
  <si>
    <t>Company address                                                                                                                
Mobile Number</t>
  </si>
  <si>
    <t>Authorized Person &amp; Position -sign and stamp                                                                                         Email</t>
  </si>
  <si>
    <t>6</t>
  </si>
  <si>
    <t>8</t>
  </si>
  <si>
    <t>Grand Total for Construction of Abdelkafy Physical Therapy Center, Sebha, Libya</t>
  </si>
  <si>
    <t>RFQ/LBY/SFL/2020/087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</si>
</sst>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0.000"/>
    <numFmt numFmtId="166" formatCode="_([$€]* #,##0.00_);_([$€]* \(#,##0.00\);_([$€]* &quot;-&quot;??_);_(@_)"/>
  </numFmts>
  <fonts count="23" x14ac:knownFonts="1">
    <font>
      <sz val="11"/>
      <color theme="1"/>
      <name val="Calibri"/>
      <family val="2"/>
      <scheme val="minor"/>
    </font>
    <font>
      <sz val="11"/>
      <color theme="1"/>
      <name val="Calibri"/>
      <family val="2"/>
      <scheme val="minor"/>
    </font>
    <font>
      <sz val="10"/>
      <name val="Arial"/>
      <family val="2"/>
    </font>
    <font>
      <sz val="10"/>
      <name val="Times New Roman"/>
      <family val="1"/>
    </font>
    <font>
      <sz val="10"/>
      <name val="Arial"/>
      <family val="2"/>
    </font>
    <font>
      <sz val="11"/>
      <color theme="1"/>
      <name val="Calibri"/>
      <family val="2"/>
      <charset val="178"/>
      <scheme val="minor"/>
    </font>
    <font>
      <sz val="10"/>
      <name val="Arial"/>
      <family val="2"/>
    </font>
    <font>
      <sz val="10"/>
      <name val="Arial"/>
      <family val="2"/>
      <charset val="204"/>
    </font>
    <font>
      <b/>
      <sz val="9"/>
      <name val="Times New Roman"/>
      <family val="1"/>
    </font>
    <font>
      <sz val="9"/>
      <name val="Times New Roman"/>
      <family val="1"/>
    </font>
    <font>
      <sz val="9"/>
      <color theme="1"/>
      <name val="Times New Roman"/>
      <family val="1"/>
    </font>
    <font>
      <b/>
      <sz val="9"/>
      <color theme="1"/>
      <name val="Times New Roman"/>
      <family val="1"/>
    </font>
    <font>
      <sz val="9"/>
      <color rgb="FF000000"/>
      <name val="Times New Roman"/>
      <family val="1"/>
    </font>
    <font>
      <sz val="9"/>
      <color rgb="FFFF0000"/>
      <name val="Times New Roman"/>
      <family val="1"/>
    </font>
    <font>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b/>
      <sz val="10"/>
      <color theme="1"/>
      <name val="Calibri"/>
      <family val="2"/>
    </font>
    <font>
      <b/>
      <sz val="10"/>
      <name val="Calibri"/>
      <family val="2"/>
    </font>
    <font>
      <b/>
      <sz val="10"/>
      <color theme="1"/>
      <name val="Calibri"/>
      <family val="2"/>
      <scheme val="minor"/>
    </font>
    <font>
      <b/>
      <sz val="10"/>
      <color rgb="FF000000"/>
      <name val="Calibri"/>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2" fillId="0" borderId="0"/>
    <xf numFmtId="0" fontId="1" fillId="0" borderId="0"/>
    <xf numFmtId="0" fontId="4" fillId="0" borderId="0"/>
    <xf numFmtId="165" fontId="4"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64" fontId="4" fillId="0" borderId="0" applyFont="0" applyFill="0" applyBorder="0" applyAlignment="0" applyProtection="0"/>
    <xf numFmtId="0" fontId="4" fillId="0" borderId="0"/>
    <xf numFmtId="0" fontId="1" fillId="0" borderId="0"/>
    <xf numFmtId="0" fontId="4" fillId="0" borderId="0"/>
    <xf numFmtId="0" fontId="6" fillId="0" borderId="0"/>
    <xf numFmtId="166" fontId="7" fillId="0" borderId="0" applyFont="0" applyFill="0" applyBorder="0" applyAlignment="0" applyProtection="0"/>
    <xf numFmtId="0" fontId="5" fillId="0" borderId="0"/>
    <xf numFmtId="9" fontId="4" fillId="0" borderId="0" applyFont="0" applyFill="0" applyBorder="0" applyAlignment="0" applyProtection="0"/>
    <xf numFmtId="9" fontId="7" fillId="0" borderId="0" applyFont="0" applyFill="0" applyBorder="0" applyAlignment="0" applyProtection="0"/>
    <xf numFmtId="0" fontId="7" fillId="0" borderId="0"/>
    <xf numFmtId="43" fontId="1" fillId="0" borderId="0" applyFont="0" applyFill="0" applyBorder="0" applyAlignment="0" applyProtection="0"/>
  </cellStyleXfs>
  <cellXfs count="73">
    <xf numFmtId="0" fontId="0" fillId="0" borderId="0" xfId="0"/>
    <xf numFmtId="49" fontId="8" fillId="0" borderId="0" xfId="1" applyNumberFormat="1" applyFont="1" applyFill="1" applyAlignment="1">
      <alignment horizontal="center" vertical="center" readingOrder="1"/>
    </xf>
    <xf numFmtId="0" fontId="9" fillId="0" borderId="0" xfId="1" applyFont="1" applyFill="1" applyAlignment="1">
      <alignment horizontal="center" vertical="center" readingOrder="1"/>
    </xf>
    <xf numFmtId="4" fontId="9" fillId="0" borderId="0" xfId="1" applyNumberFormat="1" applyFont="1" applyFill="1" applyAlignment="1">
      <alignment horizontal="center" vertical="center" readingOrder="1"/>
    </xf>
    <xf numFmtId="4" fontId="8" fillId="0" borderId="0" xfId="1" applyNumberFormat="1" applyFont="1" applyFill="1" applyAlignment="1">
      <alignment horizontal="center" vertical="center" readingOrder="1"/>
    </xf>
    <xf numFmtId="0" fontId="9" fillId="0" borderId="0" xfId="1" applyFont="1" applyFill="1" applyAlignment="1">
      <alignment horizontal="left" vertical="top" readingOrder="1"/>
    </xf>
    <xf numFmtId="0" fontId="10" fillId="0" borderId="0" xfId="2" applyFont="1" applyFill="1" applyAlignment="1">
      <alignment horizontal="left" vertical="top" wrapText="1"/>
    </xf>
    <xf numFmtId="0" fontId="11" fillId="0" borderId="0" xfId="3" applyFont="1" applyFill="1" applyAlignment="1">
      <alignment horizontal="left" vertical="top" wrapText="1" readingOrder="1"/>
    </xf>
    <xf numFmtId="0" fontId="9" fillId="0" borderId="0" xfId="0" applyFont="1" applyAlignment="1">
      <alignment horizontal="center" vertical="center" wrapText="1" readingOrder="1"/>
    </xf>
    <xf numFmtId="0" fontId="10" fillId="0" borderId="0" xfId="0" applyFont="1" applyAlignment="1"/>
    <xf numFmtId="0" fontId="9" fillId="0" borderId="0" xfId="0" applyFont="1" applyAlignment="1">
      <alignment horizontal="left" wrapText="1" readingOrder="1"/>
    </xf>
    <xf numFmtId="0" fontId="12" fillId="0" borderId="0" xfId="0" applyFont="1" applyAlignment="1">
      <alignment horizontal="center" vertical="center" wrapText="1" readingOrder="1"/>
    </xf>
    <xf numFmtId="0" fontId="13" fillId="0" borderId="0" xfId="0" applyFont="1" applyAlignment="1">
      <alignment horizontal="left" wrapText="1" readingOrder="1"/>
    </xf>
    <xf numFmtId="0" fontId="9" fillId="0" borderId="0" xfId="1" applyFont="1" applyFill="1" applyAlignment="1">
      <alignment horizontal="left" vertical="top" wrapText="1" readingOrder="1"/>
    </xf>
    <xf numFmtId="0" fontId="9" fillId="0" borderId="0" xfId="1" applyFont="1" applyFill="1" applyBorder="1" applyAlignment="1">
      <alignment horizontal="left" vertical="top" wrapText="1" readingOrder="1"/>
    </xf>
    <xf numFmtId="0" fontId="9" fillId="0" borderId="0" xfId="0" applyFont="1" applyFill="1" applyAlignment="1">
      <alignment horizontal="left" vertical="top" wrapText="1" readingOrder="1"/>
    </xf>
    <xf numFmtId="0" fontId="9" fillId="0" borderId="0" xfId="0" applyFont="1" applyFill="1" applyBorder="1" applyAlignment="1">
      <alignment horizontal="left" vertical="top" wrapText="1" readingOrder="1"/>
    </xf>
    <xf numFmtId="0" fontId="9" fillId="2" borderId="0" xfId="0" applyFont="1" applyFill="1" applyAlignment="1">
      <alignment wrapText="1" readingOrder="1"/>
    </xf>
    <xf numFmtId="0" fontId="9" fillId="2" borderId="0" xfId="0" applyFont="1" applyFill="1" applyBorder="1" applyAlignment="1">
      <alignment wrapText="1" readingOrder="1"/>
    </xf>
    <xf numFmtId="3" fontId="9" fillId="0" borderId="0" xfId="0" applyNumberFormat="1" applyFont="1"/>
    <xf numFmtId="0" fontId="9" fillId="0" borderId="0" xfId="3" applyFont="1" applyFill="1" applyAlignment="1">
      <alignment horizontal="left" vertical="top" wrapText="1" readingOrder="1"/>
    </xf>
    <xf numFmtId="0" fontId="3" fillId="0" borderId="0" xfId="1" applyFont="1" applyAlignment="1">
      <alignment horizontal="left" vertical="top" readingOrder="1"/>
    </xf>
    <xf numFmtId="0" fontId="14" fillId="0" borderId="0" xfId="2" applyFont="1" applyFill="1" applyBorder="1" applyAlignment="1">
      <alignment horizontal="left" vertical="center" wrapText="1"/>
    </xf>
    <xf numFmtId="0" fontId="14" fillId="0" borderId="0" xfId="2" applyFont="1" applyFill="1" applyBorder="1" applyAlignment="1">
      <alignment horizontal="left" vertical="top" wrapText="1"/>
    </xf>
    <xf numFmtId="4" fontId="14" fillId="0" borderId="0" xfId="2" applyNumberFormat="1" applyFont="1" applyFill="1" applyAlignment="1">
      <alignment horizontal="left" vertical="center" wrapText="1"/>
    </xf>
    <xf numFmtId="0" fontId="16" fillId="0" borderId="1" xfId="2" applyFont="1" applyFill="1" applyBorder="1" applyAlignment="1">
      <alignment horizontal="center" vertical="center" wrapText="1" readingOrder="1"/>
    </xf>
    <xf numFmtId="0" fontId="15" fillId="0" borderId="1" xfId="2" applyFont="1" applyFill="1" applyBorder="1" applyAlignment="1">
      <alignment horizontal="center" vertical="center" wrapText="1"/>
    </xf>
    <xf numFmtId="0" fontId="15" fillId="0" borderId="1" xfId="1" applyFont="1" applyFill="1" applyBorder="1" applyAlignment="1">
      <alignment horizontal="left" vertical="top" wrapText="1" readingOrder="1"/>
    </xf>
    <xf numFmtId="4" fontId="16" fillId="0" borderId="1" xfId="1" applyNumberFormat="1" applyFont="1" applyFill="1" applyBorder="1" applyAlignment="1">
      <alignment horizontal="center" vertical="center" wrapText="1" readingOrder="1"/>
    </xf>
    <xf numFmtId="49" fontId="15" fillId="0" borderId="1" xfId="1" applyNumberFormat="1" applyFont="1" applyFill="1" applyBorder="1" applyAlignment="1">
      <alignment horizontal="center" vertical="center" wrapText="1" readingOrder="1"/>
    </xf>
    <xf numFmtId="0" fontId="16" fillId="0" borderId="1" xfId="2" applyFont="1" applyFill="1" applyBorder="1" applyAlignment="1">
      <alignment horizontal="left" vertical="center" wrapText="1" readingOrder="1"/>
    </xf>
    <xf numFmtId="4" fontId="16" fillId="0" borderId="1" xfId="1" applyNumberFormat="1" applyFont="1" applyFill="1" applyBorder="1" applyAlignment="1" applyProtection="1">
      <alignment horizontal="center" vertical="center" wrapText="1" readingOrder="1"/>
      <protection locked="0"/>
    </xf>
    <xf numFmtId="0" fontId="15" fillId="0" borderId="1" xfId="1" applyFont="1" applyFill="1" applyBorder="1" applyAlignment="1" applyProtection="1">
      <alignment vertical="top" wrapText="1"/>
    </xf>
    <xf numFmtId="0" fontId="16" fillId="0" borderId="1" xfId="1" applyFont="1" applyFill="1" applyBorder="1" applyAlignment="1">
      <alignment horizontal="left" vertical="center" wrapText="1" readingOrder="1"/>
    </xf>
    <xf numFmtId="0" fontId="15" fillId="0" borderId="1" xfId="1" applyFont="1" applyFill="1" applyBorder="1" applyAlignment="1">
      <alignment horizontal="center" vertical="center" wrapText="1" readingOrder="1"/>
    </xf>
    <xf numFmtId="4" fontId="15" fillId="0" borderId="1" xfId="1" applyNumberFormat="1" applyFont="1" applyFill="1" applyBorder="1" applyAlignment="1">
      <alignment horizontal="center" vertical="center" wrapText="1" readingOrder="1"/>
    </xf>
    <xf numFmtId="0" fontId="16" fillId="0" borderId="1" xfId="1" applyFont="1" applyFill="1" applyBorder="1" applyAlignment="1">
      <alignment horizontal="center" vertical="center" wrapText="1" readingOrder="1"/>
    </xf>
    <xf numFmtId="0" fontId="16" fillId="0" borderId="1" xfId="1" applyFont="1" applyFill="1" applyBorder="1" applyAlignment="1" applyProtection="1">
      <alignment horizontal="center" vertical="center" wrapText="1" readingOrder="1"/>
      <protection locked="0"/>
    </xf>
    <xf numFmtId="0" fontId="15" fillId="0" borderId="0" xfId="1" applyFont="1" applyFill="1" applyAlignment="1">
      <alignment horizontal="center" vertical="center" readingOrder="1"/>
    </xf>
    <xf numFmtId="0" fontId="21" fillId="0" borderId="0" xfId="2" applyFont="1" applyFill="1" applyBorder="1" applyAlignment="1">
      <alignment horizontal="left" vertical="top" wrapText="1"/>
    </xf>
    <xf numFmtId="0" fontId="20" fillId="0" borderId="0" xfId="0" applyFont="1" applyFill="1" applyAlignment="1">
      <alignment vertical="center"/>
    </xf>
    <xf numFmtId="0" fontId="19" fillId="0" borderId="0" xfId="0" applyFont="1" applyFill="1" applyAlignment="1">
      <alignment horizontal="justify" vertical="center"/>
    </xf>
    <xf numFmtId="0" fontId="15" fillId="0" borderId="1" xfId="3" applyFont="1" applyFill="1" applyBorder="1" applyAlignment="1">
      <alignment horizontal="center" vertical="center" wrapText="1" readingOrder="1"/>
    </xf>
    <xf numFmtId="0" fontId="15" fillId="0" borderId="1" xfId="3" applyFont="1" applyFill="1" applyBorder="1" applyAlignment="1">
      <alignment horizontal="left" vertical="center" wrapText="1" readingOrder="1"/>
    </xf>
    <xf numFmtId="4" fontId="15" fillId="0" borderId="1" xfId="4" applyNumberFormat="1" applyFont="1" applyFill="1" applyBorder="1" applyAlignment="1">
      <alignment horizontal="center" vertical="center" wrapText="1" readingOrder="1"/>
    </xf>
    <xf numFmtId="0" fontId="15" fillId="0" borderId="1" xfId="0" applyFont="1" applyFill="1" applyBorder="1" applyAlignment="1">
      <alignment horizontal="left" vertical="center" wrapText="1" readingOrder="1"/>
    </xf>
    <xf numFmtId="0" fontId="16" fillId="0" borderId="1" xfId="0" applyFont="1" applyFill="1" applyBorder="1" applyAlignment="1">
      <alignment horizontal="center" vertical="center" wrapText="1" readingOrder="1"/>
    </xf>
    <xf numFmtId="2" fontId="16" fillId="0" borderId="1" xfId="0" applyNumberFormat="1" applyFont="1" applyFill="1" applyBorder="1" applyAlignment="1">
      <alignment horizontal="center" vertical="center" wrapText="1" readingOrder="1"/>
    </xf>
    <xf numFmtId="4" fontId="17"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top" wrapText="1" readingOrder="1"/>
    </xf>
    <xf numFmtId="49" fontId="15" fillId="0" borderId="1" xfId="0" applyNumberFormat="1" applyFont="1" applyFill="1" applyBorder="1" applyAlignment="1">
      <alignment horizontal="center" vertical="center" wrapText="1" readingOrder="1"/>
    </xf>
    <xf numFmtId="0" fontId="16" fillId="0" borderId="1" xfId="0" applyFont="1" applyFill="1" applyBorder="1" applyAlignment="1">
      <alignment horizontal="left" vertical="center" wrapText="1" readingOrder="1"/>
    </xf>
    <xf numFmtId="4" fontId="16" fillId="0" borderId="1" xfId="0" applyNumberFormat="1" applyFont="1" applyFill="1" applyBorder="1" applyAlignment="1">
      <alignment horizontal="center" vertical="center" wrapText="1" readingOrder="1"/>
    </xf>
    <xf numFmtId="4"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readingOrder="1"/>
    </xf>
    <xf numFmtId="1" fontId="16" fillId="0" borderId="1" xfId="0" applyNumberFormat="1" applyFont="1" applyFill="1" applyBorder="1" applyAlignment="1">
      <alignment horizontal="center" vertical="center" wrapText="1" readingOrder="1"/>
    </xf>
    <xf numFmtId="4" fontId="17" fillId="0" borderId="1" xfId="0" applyNumberFormat="1" applyFont="1" applyFill="1" applyBorder="1" applyAlignment="1">
      <alignment horizontal="center" vertical="center" wrapText="1" readingOrder="1"/>
    </xf>
    <xf numFmtId="2" fontId="17" fillId="0" borderId="1" xfId="0" applyNumberFormat="1" applyFont="1" applyFill="1" applyBorder="1" applyAlignment="1">
      <alignment horizontal="center" vertical="center" wrapText="1" readingOrder="1"/>
    </xf>
    <xf numFmtId="0" fontId="17" fillId="0" borderId="1" xfId="0" applyFont="1" applyFill="1" applyBorder="1" applyAlignment="1">
      <alignment horizontal="left" vertical="top" wrapText="1"/>
    </xf>
    <xf numFmtId="0" fontId="17" fillId="0" borderId="1" xfId="0" applyFont="1" applyFill="1" applyBorder="1" applyAlignment="1">
      <alignment horizontal="left" vertical="center" wrapText="1" readingOrder="1"/>
    </xf>
    <xf numFmtId="0" fontId="16" fillId="0" borderId="1" xfId="1" applyFont="1" applyFill="1" applyBorder="1" applyAlignment="1" applyProtection="1">
      <alignment horizontal="center" vertical="center" wrapText="1"/>
    </xf>
    <xf numFmtId="0" fontId="16" fillId="0" borderId="1" xfId="0" applyFont="1" applyFill="1" applyBorder="1" applyAlignment="1">
      <alignment horizontal="left" vertical="center" wrapText="1"/>
    </xf>
    <xf numFmtId="49" fontId="15" fillId="0" borderId="1" xfId="1" applyNumberFormat="1" applyFont="1" applyFill="1" applyBorder="1" applyAlignment="1">
      <alignment horizontal="center" vertical="center" readingOrder="1"/>
    </xf>
    <xf numFmtId="43" fontId="15" fillId="0" borderId="1" xfId="19" applyFont="1" applyFill="1" applyBorder="1" applyAlignment="1">
      <alignment horizontal="right" vertical="top" readingOrder="1"/>
    </xf>
    <xf numFmtId="4" fontId="15" fillId="0" borderId="1" xfId="1" applyNumberFormat="1" applyFont="1" applyFill="1" applyBorder="1" applyAlignment="1">
      <alignment horizontal="right" vertical="center" wrapText="1" readingOrder="1"/>
    </xf>
    <xf numFmtId="0" fontId="14" fillId="0" borderId="0" xfId="2" applyFont="1" applyFill="1" applyBorder="1" applyAlignment="1">
      <alignment horizontal="left" vertical="center" wrapText="1"/>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22" fillId="0" borderId="5" xfId="0" applyFont="1" applyFill="1" applyBorder="1" applyAlignment="1">
      <alignment horizontal="left" vertical="center"/>
    </xf>
    <xf numFmtId="0" fontId="15" fillId="0" borderId="1" xfId="1" applyFont="1" applyFill="1" applyBorder="1" applyAlignment="1">
      <alignment horizontal="left" vertical="top" readingOrder="1"/>
    </xf>
    <xf numFmtId="0" fontId="14" fillId="0" borderId="2" xfId="2" applyFont="1" applyFill="1" applyBorder="1" applyAlignment="1">
      <alignment horizontal="left" vertical="top" wrapText="1"/>
    </xf>
    <xf numFmtId="0" fontId="14" fillId="0" borderId="2" xfId="0" applyFont="1" applyFill="1" applyBorder="1" applyAlignment="1">
      <alignment horizontal="left" wrapText="1"/>
    </xf>
    <xf numFmtId="0" fontId="15" fillId="0" borderId="1" xfId="1" applyFont="1" applyFill="1" applyBorder="1" applyAlignment="1">
      <alignment horizontal="center" vertical="top" readingOrder="1"/>
    </xf>
  </cellXfs>
  <cellStyles count="20">
    <cellStyle name="Comma" xfId="19" builtinId="3"/>
    <cellStyle name="Comma 2" xfId="6" xr:uid="{00000000-0005-0000-0000-000000000000}"/>
    <cellStyle name="Comma 2 2" xfId="7" xr:uid="{00000000-0005-0000-0000-000001000000}"/>
    <cellStyle name="Comma 3" xfId="8" xr:uid="{00000000-0005-0000-0000-000002000000}"/>
    <cellStyle name="Comma 4" xfId="9" xr:uid="{00000000-0005-0000-0000-000003000000}"/>
    <cellStyle name="Comma 5" xfId="4" xr:uid="{00000000-0005-0000-0000-000004000000}"/>
    <cellStyle name="Euro" xfId="14" xr:uid="{00000000-0005-0000-0000-000005000000}"/>
    <cellStyle name="Normal" xfId="0" builtinId="0"/>
    <cellStyle name="Normal 2" xfId="1" xr:uid="{00000000-0005-0000-0000-000007000000}"/>
    <cellStyle name="Normal 2 2" xfId="2" xr:uid="{00000000-0005-0000-0000-000008000000}"/>
    <cellStyle name="Normal 2 2 2" xfId="11" xr:uid="{00000000-0005-0000-0000-000009000000}"/>
    <cellStyle name="Normal 2 3" xfId="3" xr:uid="{00000000-0005-0000-0000-00000A000000}"/>
    <cellStyle name="Normal 3" xfId="5" xr:uid="{00000000-0005-0000-0000-00000B000000}"/>
    <cellStyle name="Normal 3 2" xfId="15" xr:uid="{00000000-0005-0000-0000-00000C000000}"/>
    <cellStyle name="Normal 4" xfId="10" xr:uid="{00000000-0005-0000-0000-00000D000000}"/>
    <cellStyle name="Normal 5" xfId="12" xr:uid="{00000000-0005-0000-0000-00000E000000}"/>
    <cellStyle name="Normal 6" xfId="13" xr:uid="{00000000-0005-0000-0000-00000F000000}"/>
    <cellStyle name="Percent 2" xfId="16" xr:uid="{00000000-0005-0000-0000-000010000000}"/>
    <cellStyle name="Percent 3" xfId="17" xr:uid="{00000000-0005-0000-0000-000011000000}"/>
    <cellStyle name="Обычный_BER_UNODC_001" xfId="18"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77</xdr:row>
      <xdr:rowOff>0</xdr:rowOff>
    </xdr:from>
    <xdr:to>
      <xdr:col>4</xdr:col>
      <xdr:colOff>0</xdr:colOff>
      <xdr:row>83</xdr:row>
      <xdr:rowOff>0</xdr:rowOff>
    </xdr:to>
    <xdr:sp macro="" textlink="">
      <xdr:nvSpPr>
        <xdr:cNvPr id="2" name="Text Box 1">
          <a:extLst>
            <a:ext uri="{FF2B5EF4-FFF2-40B4-BE49-F238E27FC236}">
              <a16:creationId xmlns:a16="http://schemas.microsoft.com/office/drawing/2014/main" id="{5A137464-A651-3645-A739-AD55768D37B1}"/>
            </a:ext>
          </a:extLst>
        </xdr:cNvPr>
        <xdr:cNvSpPr txBox="1">
          <a:spLocks noChangeArrowheads="1"/>
        </xdr:cNvSpPr>
      </xdr:nvSpPr>
      <xdr:spPr bwMode="auto">
        <a:xfrm flipH="1">
          <a:off x="6391275" y="15559088"/>
          <a:ext cx="0" cy="1166812"/>
        </a:xfrm>
        <a:prstGeom prst="rect">
          <a:avLst/>
        </a:prstGeom>
        <a:solidFill>
          <a:srgbClr val="FFFFFF"/>
        </a:solidFill>
        <a:ln w="3175" algn="ctr">
          <a:noFill/>
          <a:miter lim="800000"/>
          <a:headEnd/>
          <a:tailEnd/>
        </a:ln>
        <a:effectLst/>
      </xdr:spPr>
      <xdr:txBody>
        <a:bodyPr vertOverflow="clip" wrap="square" lIns="45720" tIns="41148" rIns="45720" bIns="0" anchor="t" upright="1"/>
        <a:lstStyle/>
        <a:p>
          <a:pPr algn="ctr" rtl="0">
            <a:defRPr sz="1000"/>
          </a:pPr>
          <a:r>
            <a:rPr lang="ar-SA" sz="2000" b="1" i="0" strike="noStrike">
              <a:solidFill>
                <a:srgbClr val="000000"/>
              </a:solidFill>
              <a:latin typeface="Arial"/>
              <a:cs typeface="Arial"/>
            </a:rPr>
            <a:t>يعتمد</a:t>
          </a:r>
        </a:p>
        <a:p>
          <a:pPr algn="ctr" rtl="0">
            <a:defRPr sz="1000"/>
          </a:pPr>
          <a:r>
            <a:rPr lang="ar-SA" sz="2000" b="1" i="0" strike="noStrike">
              <a:solidFill>
                <a:srgbClr val="000000"/>
              </a:solidFill>
              <a:latin typeface="Arial"/>
              <a:cs typeface="Arial"/>
            </a:rPr>
            <a:t>امين اللجنة الادارية لمصلحة المباني التعليمية</a:t>
          </a:r>
        </a:p>
        <a:p>
          <a:pPr algn="ctr" rtl="0">
            <a:defRPr sz="1000"/>
          </a:pPr>
          <a:endParaRPr lang="ar-SA" sz="1800" b="1" i="0" strike="noStrike">
            <a:solidFill>
              <a:srgbClr val="000000"/>
            </a:solidFill>
            <a:latin typeface="Arial"/>
            <a:cs typeface="Arial"/>
          </a:endParaRPr>
        </a:p>
        <a:p>
          <a:pPr algn="ctr" rtl="0">
            <a:defRPr sz="1000"/>
          </a:pPr>
          <a:endParaRPr lang="ar-SA" sz="1800" b="1" i="0" strike="noStrike">
            <a:solidFill>
              <a:srgbClr val="000000"/>
            </a:solidFill>
            <a:latin typeface="Arial"/>
            <a:cs typeface="Arial"/>
          </a:endParaRPr>
        </a:p>
      </xdr:txBody>
    </xdr:sp>
    <xdr:clientData/>
  </xdr:twoCellAnchor>
  <xdr:twoCellAnchor editAs="oneCell">
    <xdr:from>
      <xdr:col>5</xdr:col>
      <xdr:colOff>241653</xdr:colOff>
      <xdr:row>0</xdr:row>
      <xdr:rowOff>127706</xdr:rowOff>
    </xdr:from>
    <xdr:to>
      <xdr:col>5</xdr:col>
      <xdr:colOff>699171</xdr:colOff>
      <xdr:row>3</xdr:row>
      <xdr:rowOff>220858</xdr:rowOff>
    </xdr:to>
    <xdr:pic>
      <xdr:nvPicPr>
        <xdr:cNvPr id="5" name="Picture 4" descr="undplogo2">
          <a:extLst>
            <a:ext uri="{FF2B5EF4-FFF2-40B4-BE49-F238E27FC236}">
              <a16:creationId xmlns:a16="http://schemas.microsoft.com/office/drawing/2014/main" id="{D8AA0C43-63F1-B44E-BD4F-984617050D5E}"/>
            </a:ext>
          </a:extLst>
        </xdr:cNvPr>
        <xdr:cNvPicPr/>
      </xdr:nvPicPr>
      <xdr:blipFill>
        <a:blip xmlns:r="http://schemas.openxmlformats.org/officeDocument/2006/relationships" r:embed="rId1" cstate="print"/>
        <a:srcRect/>
        <a:stretch>
          <a:fillRect/>
        </a:stretch>
      </xdr:blipFill>
      <xdr:spPr bwMode="auto">
        <a:xfrm>
          <a:off x="8284986" y="127706"/>
          <a:ext cx="457518" cy="1010374"/>
        </a:xfrm>
        <a:prstGeom prst="rect">
          <a:avLst/>
        </a:prstGeom>
        <a:noFill/>
        <a:ln w="9525">
          <a:noFill/>
          <a:miter lim="800000"/>
          <a:headEnd/>
          <a:tailEnd/>
        </a:ln>
      </xdr:spPr>
    </xdr:pic>
    <xdr:clientData/>
  </xdr:twoCellAnchor>
  <xdr:twoCellAnchor>
    <xdr:from>
      <xdr:col>4</xdr:col>
      <xdr:colOff>0</xdr:colOff>
      <xdr:row>77</xdr:row>
      <xdr:rowOff>0</xdr:rowOff>
    </xdr:from>
    <xdr:to>
      <xdr:col>4</xdr:col>
      <xdr:colOff>0</xdr:colOff>
      <xdr:row>78</xdr:row>
      <xdr:rowOff>0</xdr:rowOff>
    </xdr:to>
    <xdr:sp macro="" textlink="">
      <xdr:nvSpPr>
        <xdr:cNvPr id="4" name="Text Box 1">
          <a:extLst>
            <a:ext uri="{FF2B5EF4-FFF2-40B4-BE49-F238E27FC236}">
              <a16:creationId xmlns:a16="http://schemas.microsoft.com/office/drawing/2014/main" id="{02F70400-A3B3-8F45-B9C4-3D206F506403}"/>
            </a:ext>
          </a:extLst>
        </xdr:cNvPr>
        <xdr:cNvSpPr txBox="1">
          <a:spLocks noChangeArrowheads="1"/>
        </xdr:cNvSpPr>
      </xdr:nvSpPr>
      <xdr:spPr bwMode="auto">
        <a:xfrm flipH="1">
          <a:off x="6794500" y="27901900"/>
          <a:ext cx="0" cy="292100"/>
        </a:xfrm>
        <a:prstGeom prst="rect">
          <a:avLst/>
        </a:prstGeom>
        <a:solidFill>
          <a:srgbClr val="FFFFFF"/>
        </a:solidFill>
        <a:ln w="3175" algn="ctr">
          <a:noFill/>
          <a:miter lim="800000"/>
          <a:headEnd/>
          <a:tailEnd/>
        </a:ln>
        <a:effectLst/>
      </xdr:spPr>
      <xdr:txBody>
        <a:bodyPr vertOverflow="clip" wrap="square" lIns="45720" tIns="41148" rIns="45720" bIns="0" anchor="t" upright="1"/>
        <a:lstStyle/>
        <a:p>
          <a:pPr algn="ctr" rtl="0">
            <a:defRPr sz="1000"/>
          </a:pPr>
          <a:r>
            <a:rPr lang="ar-SA" sz="2000" b="1" i="0" strike="noStrike">
              <a:solidFill>
                <a:srgbClr val="000000"/>
              </a:solidFill>
              <a:latin typeface="Arial"/>
              <a:cs typeface="Arial"/>
            </a:rPr>
            <a:t>يعتمد</a:t>
          </a:r>
        </a:p>
        <a:p>
          <a:pPr algn="ctr" rtl="0">
            <a:defRPr sz="1000"/>
          </a:pPr>
          <a:r>
            <a:rPr lang="ar-SA" sz="2000" b="1" i="0" strike="noStrike">
              <a:solidFill>
                <a:srgbClr val="000000"/>
              </a:solidFill>
              <a:latin typeface="Arial"/>
              <a:cs typeface="Arial"/>
            </a:rPr>
            <a:t>امين اللجنة الادارية لمصلحة المباني التعليمية</a:t>
          </a:r>
        </a:p>
        <a:p>
          <a:pPr algn="ctr" rtl="0">
            <a:defRPr sz="1000"/>
          </a:pPr>
          <a:endParaRPr lang="ar-SA" sz="1800" b="1" i="0" strike="noStrike">
            <a:solidFill>
              <a:srgbClr val="000000"/>
            </a:solidFill>
            <a:latin typeface="Arial"/>
            <a:cs typeface="Arial"/>
          </a:endParaRPr>
        </a:p>
        <a:p>
          <a:pPr algn="ctr" rtl="0">
            <a:defRPr sz="1000"/>
          </a:pPr>
          <a:endParaRPr lang="ar-SA" sz="1800" b="1" i="0" strike="noStrike">
            <a:solidFill>
              <a:srgbClr val="000000"/>
            </a:solidFill>
            <a:latin typeface="Arial"/>
            <a:cs typeface="Arial"/>
          </a:endParaRPr>
        </a:p>
      </xdr:txBody>
    </xdr:sp>
    <xdr:clientData/>
  </xdr:twoCellAnchor>
  <xdr:twoCellAnchor>
    <xdr:from>
      <xdr:col>4</xdr:col>
      <xdr:colOff>0</xdr:colOff>
      <xdr:row>77</xdr:row>
      <xdr:rowOff>0</xdr:rowOff>
    </xdr:from>
    <xdr:to>
      <xdr:col>4</xdr:col>
      <xdr:colOff>0</xdr:colOff>
      <xdr:row>83</xdr:row>
      <xdr:rowOff>0</xdr:rowOff>
    </xdr:to>
    <xdr:sp macro="" textlink="">
      <xdr:nvSpPr>
        <xdr:cNvPr id="6" name="Text Box 1">
          <a:extLst>
            <a:ext uri="{FF2B5EF4-FFF2-40B4-BE49-F238E27FC236}">
              <a16:creationId xmlns:a16="http://schemas.microsoft.com/office/drawing/2014/main" id="{9D6DAE43-1742-774E-A262-B8F240410B58}"/>
            </a:ext>
          </a:extLst>
        </xdr:cNvPr>
        <xdr:cNvSpPr txBox="1">
          <a:spLocks noChangeArrowheads="1"/>
        </xdr:cNvSpPr>
      </xdr:nvSpPr>
      <xdr:spPr bwMode="auto">
        <a:xfrm flipH="1">
          <a:off x="6794500" y="27901900"/>
          <a:ext cx="0" cy="1752600"/>
        </a:xfrm>
        <a:prstGeom prst="rect">
          <a:avLst/>
        </a:prstGeom>
        <a:solidFill>
          <a:srgbClr val="FFFFFF"/>
        </a:solidFill>
        <a:ln w="3175" algn="ctr">
          <a:noFill/>
          <a:miter lim="800000"/>
          <a:headEnd/>
          <a:tailEnd/>
        </a:ln>
        <a:effectLst/>
      </xdr:spPr>
      <xdr:txBody>
        <a:bodyPr vertOverflow="clip" wrap="square" lIns="45720" tIns="41148" rIns="45720" bIns="0" anchor="t" upright="1"/>
        <a:lstStyle/>
        <a:p>
          <a:pPr algn="ctr" rtl="0">
            <a:defRPr sz="1000"/>
          </a:pPr>
          <a:r>
            <a:rPr lang="ar-SA" sz="2000" b="1" i="0" strike="noStrike">
              <a:solidFill>
                <a:srgbClr val="000000"/>
              </a:solidFill>
              <a:latin typeface="Arial"/>
              <a:cs typeface="Arial"/>
            </a:rPr>
            <a:t>يعتمد</a:t>
          </a:r>
        </a:p>
        <a:p>
          <a:pPr algn="ctr" rtl="0">
            <a:defRPr sz="1000"/>
          </a:pPr>
          <a:r>
            <a:rPr lang="ar-SA" sz="2000" b="1" i="0" strike="noStrike">
              <a:solidFill>
                <a:srgbClr val="000000"/>
              </a:solidFill>
              <a:latin typeface="Arial"/>
              <a:cs typeface="Arial"/>
            </a:rPr>
            <a:t>امين اللجنة الادارية لمصلحة المباني التعليمية</a:t>
          </a:r>
        </a:p>
        <a:p>
          <a:pPr algn="ctr" rtl="0">
            <a:defRPr sz="1000"/>
          </a:pPr>
          <a:endParaRPr lang="ar-SA" sz="1800" b="1" i="0" strike="noStrike">
            <a:solidFill>
              <a:srgbClr val="000000"/>
            </a:solidFill>
            <a:latin typeface="Arial"/>
            <a:cs typeface="Arial"/>
          </a:endParaRPr>
        </a:p>
        <a:p>
          <a:pPr algn="ctr" rtl="0">
            <a:defRPr sz="1000"/>
          </a:pPr>
          <a:endParaRPr lang="ar-SA" sz="1800" b="1"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meera\Work\Tangalle%20Hospital\Tangalle%20-%20Maternaty%20Ward%20Complex%20W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gam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M87"/>
  <sheetViews>
    <sheetView tabSelected="1" view="pageBreakPreview" topLeftCell="A2" zoomScale="130" zoomScaleNormal="130" zoomScaleSheetLayoutView="130" workbookViewId="0">
      <selection activeCell="B4" sqref="B4"/>
    </sheetView>
  </sheetViews>
  <sheetFormatPr defaultColWidth="9.07421875" defaultRowHeight="45.75" customHeight="1" x14ac:dyDescent="0.4"/>
  <cols>
    <col min="1" max="1" width="14.3046875" style="1" customWidth="1"/>
    <col min="2" max="2" width="66.3046875" style="5" customWidth="1"/>
    <col min="3" max="4" width="7.69140625" style="2" customWidth="1"/>
    <col min="5" max="5" width="9.765625" style="3" customWidth="1"/>
    <col min="6" max="6" width="12.07421875" style="4" customWidth="1"/>
    <col min="7" max="7" width="9.07421875" style="5"/>
    <col min="8" max="8" width="11.3046875" style="5" bestFit="1" customWidth="1"/>
    <col min="9" max="16384" width="9.07421875" style="5"/>
  </cols>
  <sheetData>
    <row r="2" spans="1:169" ht="13.1" customHeight="1" x14ac:dyDescent="0.4">
      <c r="B2" s="38" t="s">
        <v>0</v>
      </c>
    </row>
    <row r="3" spans="1:169" ht="13.1" customHeight="1" x14ac:dyDescent="0.4">
      <c r="B3" s="40" t="s">
        <v>173</v>
      </c>
    </row>
    <row r="4" spans="1:169" s="6" customFormat="1" ht="21" customHeight="1" x14ac:dyDescent="0.4">
      <c r="A4" s="22" t="s">
        <v>1</v>
      </c>
      <c r="B4" s="41" t="s">
        <v>171</v>
      </c>
      <c r="C4" s="65" t="s">
        <v>174</v>
      </c>
      <c r="D4" s="65"/>
      <c r="E4" s="65"/>
      <c r="F4" s="24"/>
    </row>
    <row r="5" spans="1:169" s="6" customFormat="1" ht="16.95" customHeight="1" x14ac:dyDescent="0.35">
      <c r="A5" s="23" t="s">
        <v>172</v>
      </c>
      <c r="B5" s="39" t="s">
        <v>182</v>
      </c>
      <c r="C5" s="70"/>
      <c r="D5" s="71"/>
      <c r="E5" s="71"/>
      <c r="F5" s="71"/>
    </row>
    <row r="6" spans="1:169" s="7" customFormat="1" ht="45.75" customHeight="1" x14ac:dyDescent="0.4">
      <c r="A6" s="42" t="s">
        <v>2</v>
      </c>
      <c r="B6" s="43" t="s">
        <v>3</v>
      </c>
      <c r="C6" s="42" t="s">
        <v>4</v>
      </c>
      <c r="D6" s="42" t="s">
        <v>5</v>
      </c>
      <c r="E6" s="44" t="s">
        <v>6</v>
      </c>
      <c r="F6" s="44" t="s">
        <v>7</v>
      </c>
    </row>
    <row r="7" spans="1:169" s="9" customFormat="1" ht="18" customHeight="1" x14ac:dyDescent="0.3">
      <c r="A7" s="45"/>
      <c r="B7" s="45" t="s">
        <v>65</v>
      </c>
      <c r="C7" s="46"/>
      <c r="D7" s="47"/>
      <c r="E7" s="46"/>
      <c r="F7" s="4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row>
    <row r="8" spans="1:169" s="9" customFormat="1" ht="51.45" x14ac:dyDescent="0.3">
      <c r="A8" s="46" t="s">
        <v>8</v>
      </c>
      <c r="B8" s="49" t="s">
        <v>66</v>
      </c>
      <c r="C8" s="46"/>
      <c r="D8" s="47"/>
      <c r="E8" s="46"/>
      <c r="F8" s="4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row>
    <row r="9" spans="1:169" s="9" customFormat="1" ht="33" customHeight="1" x14ac:dyDescent="0.3">
      <c r="A9" s="50" t="s">
        <v>9</v>
      </c>
      <c r="B9" s="51" t="s">
        <v>68</v>
      </c>
      <c r="C9" s="25" t="s">
        <v>148</v>
      </c>
      <c r="D9" s="52">
        <v>608</v>
      </c>
      <c r="E9" s="47"/>
      <c r="F9" s="53"/>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row>
    <row r="10" spans="1:169" s="9" customFormat="1" ht="37.950000000000003" customHeight="1" x14ac:dyDescent="0.3">
      <c r="A10" s="50" t="s">
        <v>67</v>
      </c>
      <c r="B10" s="51" t="s">
        <v>69</v>
      </c>
      <c r="C10" s="25" t="s">
        <v>148</v>
      </c>
      <c r="D10" s="52">
        <v>562.25760000000002</v>
      </c>
      <c r="E10" s="47"/>
      <c r="F10" s="53"/>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row>
    <row r="11" spans="1:169" s="9" customFormat="1" ht="16.95" customHeight="1" x14ac:dyDescent="0.3">
      <c r="A11" s="46"/>
      <c r="B11" s="45" t="s">
        <v>70</v>
      </c>
      <c r="C11" s="46"/>
      <c r="D11" s="52"/>
      <c r="E11" s="47"/>
      <c r="F11" s="53"/>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row>
    <row r="12" spans="1:169" s="9" customFormat="1" ht="78" customHeight="1" x14ac:dyDescent="0.3">
      <c r="A12" s="54"/>
      <c r="B12" s="51" t="s">
        <v>71</v>
      </c>
      <c r="C12" s="55" t="s">
        <v>47</v>
      </c>
      <c r="D12" s="56"/>
      <c r="E12" s="57"/>
      <c r="F12" s="53"/>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row>
    <row r="13" spans="1:169" s="9" customFormat="1" ht="45.75" customHeight="1" x14ac:dyDescent="0.3">
      <c r="A13" s="50" t="s">
        <v>53</v>
      </c>
      <c r="B13" s="51" t="s">
        <v>72</v>
      </c>
      <c r="C13" s="46" t="s">
        <v>147</v>
      </c>
      <c r="D13" s="52">
        <v>431.90800000000002</v>
      </c>
      <c r="E13" s="57"/>
      <c r="F13" s="53"/>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row>
    <row r="14" spans="1:169" s="9" customFormat="1" ht="45.75" customHeight="1" x14ac:dyDescent="0.3">
      <c r="A14" s="50" t="s">
        <v>74</v>
      </c>
      <c r="B14" s="51" t="s">
        <v>75</v>
      </c>
      <c r="C14" s="46" t="s">
        <v>147</v>
      </c>
      <c r="D14" s="56">
        <v>33</v>
      </c>
      <c r="E14" s="57"/>
      <c r="F14" s="53"/>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row>
    <row r="15" spans="1:169" s="9" customFormat="1" ht="66" customHeight="1" x14ac:dyDescent="0.3">
      <c r="A15" s="50" t="s">
        <v>76</v>
      </c>
      <c r="B15" s="51" t="s">
        <v>170</v>
      </c>
      <c r="C15" s="25" t="s">
        <v>148</v>
      </c>
      <c r="D15" s="52">
        <v>65.935999999999993</v>
      </c>
      <c r="E15" s="57"/>
      <c r="F15" s="53"/>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row>
    <row r="16" spans="1:169" s="9" customFormat="1" ht="45.75" customHeight="1" x14ac:dyDescent="0.3">
      <c r="A16" s="50" t="s">
        <v>77</v>
      </c>
      <c r="B16" s="58" t="s">
        <v>122</v>
      </c>
      <c r="C16" s="25" t="s">
        <v>148</v>
      </c>
      <c r="D16" s="56">
        <v>10.936500000000001</v>
      </c>
      <c r="E16" s="57"/>
      <c r="F16" s="53"/>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row>
    <row r="17" spans="1:169" s="9" customFormat="1" ht="45.75" customHeight="1" x14ac:dyDescent="0.3">
      <c r="A17" s="50" t="s">
        <v>78</v>
      </c>
      <c r="B17" s="58" t="s">
        <v>121</v>
      </c>
      <c r="C17" s="25" t="s">
        <v>140</v>
      </c>
      <c r="D17" s="52">
        <v>55.036799999999992</v>
      </c>
      <c r="E17" s="57"/>
      <c r="F17" s="53"/>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row>
    <row r="18" spans="1:169" s="9" customFormat="1" ht="45.75" customHeight="1" x14ac:dyDescent="0.3">
      <c r="A18" s="50" t="s">
        <v>79</v>
      </c>
      <c r="B18" s="58" t="s">
        <v>164</v>
      </c>
      <c r="C18" s="46" t="s">
        <v>147</v>
      </c>
      <c r="D18" s="56">
        <v>207.76000000000002</v>
      </c>
      <c r="E18" s="57"/>
      <c r="F18" s="53"/>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row>
    <row r="19" spans="1:169" s="9" customFormat="1" ht="69" customHeight="1" x14ac:dyDescent="0.3">
      <c r="A19" s="50" t="s">
        <v>80</v>
      </c>
      <c r="B19" s="58" t="s">
        <v>86</v>
      </c>
      <c r="C19" s="46" t="s">
        <v>10</v>
      </c>
      <c r="D19" s="56">
        <v>67.099999999999994</v>
      </c>
      <c r="E19" s="57"/>
      <c r="F19" s="53"/>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row>
    <row r="20" spans="1:169" s="9" customFormat="1" ht="13.1" customHeight="1" x14ac:dyDescent="0.3">
      <c r="A20" s="46"/>
      <c r="B20" s="45" t="s">
        <v>81</v>
      </c>
      <c r="C20" s="46"/>
      <c r="D20" s="52"/>
      <c r="E20" s="47"/>
      <c r="F20" s="53"/>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row>
    <row r="21" spans="1:169" s="9" customFormat="1" ht="45.75" customHeight="1" x14ac:dyDescent="0.3">
      <c r="A21" s="50"/>
      <c r="B21" s="51" t="s">
        <v>104</v>
      </c>
      <c r="C21" s="55" t="s">
        <v>47</v>
      </c>
      <c r="D21" s="52"/>
      <c r="E21" s="47"/>
      <c r="F21" s="53"/>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row>
    <row r="22" spans="1:169" s="9" customFormat="1" ht="45.75" customHeight="1" x14ac:dyDescent="0.3">
      <c r="A22" s="50" t="s">
        <v>12</v>
      </c>
      <c r="B22" s="51" t="s">
        <v>48</v>
      </c>
      <c r="C22" s="46" t="s">
        <v>147</v>
      </c>
      <c r="D22" s="52">
        <v>575.36</v>
      </c>
      <c r="E22" s="47"/>
      <c r="F22" s="53"/>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row>
    <row r="23" spans="1:169" s="9" customFormat="1" ht="22.95" customHeight="1" x14ac:dyDescent="0.3">
      <c r="A23" s="46"/>
      <c r="B23" s="45" t="s">
        <v>82</v>
      </c>
      <c r="C23" s="46"/>
      <c r="D23" s="52"/>
      <c r="E23" s="47"/>
      <c r="F23" s="53"/>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row>
    <row r="24" spans="1:169" s="9" customFormat="1" ht="142.94999999999999" customHeight="1" x14ac:dyDescent="0.3">
      <c r="A24" s="50"/>
      <c r="B24" s="51" t="s">
        <v>83</v>
      </c>
      <c r="C24" s="55" t="s">
        <v>47</v>
      </c>
      <c r="D24" s="52"/>
      <c r="E24" s="47"/>
      <c r="F24" s="53"/>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row>
    <row r="25" spans="1:169" s="9" customFormat="1" ht="45.75" customHeight="1" x14ac:dyDescent="0.3">
      <c r="A25" s="50" t="s">
        <v>54</v>
      </c>
      <c r="B25" s="51" t="s">
        <v>84</v>
      </c>
      <c r="C25" s="46" t="s">
        <v>147</v>
      </c>
      <c r="D25" s="52">
        <v>561.70799999999997</v>
      </c>
      <c r="E25" s="47"/>
      <c r="F25" s="53"/>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row>
    <row r="26" spans="1:169" s="9" customFormat="1" ht="52.95" customHeight="1" x14ac:dyDescent="0.3">
      <c r="A26" s="50" t="s">
        <v>63</v>
      </c>
      <c r="B26" s="51" t="s">
        <v>85</v>
      </c>
      <c r="C26" s="46" t="s">
        <v>147</v>
      </c>
      <c r="D26" s="56">
        <v>715.1099999999999</v>
      </c>
      <c r="E26" s="57"/>
      <c r="F26" s="53"/>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row>
    <row r="27" spans="1:169" s="13" customFormat="1" ht="16.95" customHeight="1" x14ac:dyDescent="0.4">
      <c r="A27" s="26" t="s">
        <v>15</v>
      </c>
      <c r="B27" s="27" t="s">
        <v>11</v>
      </c>
      <c r="C27" s="46"/>
      <c r="D27" s="28"/>
      <c r="E27" s="28"/>
      <c r="F27" s="53"/>
    </row>
    <row r="28" spans="1:169" s="13" customFormat="1" ht="45.75" customHeight="1" x14ac:dyDescent="0.4">
      <c r="A28" s="29" t="s">
        <v>17</v>
      </c>
      <c r="B28" s="30" t="s">
        <v>46</v>
      </c>
      <c r="C28" s="46" t="s">
        <v>147</v>
      </c>
      <c r="D28" s="31">
        <v>561.70799999999997</v>
      </c>
      <c r="E28" s="28"/>
      <c r="F28" s="53"/>
    </row>
    <row r="29" spans="1:169" s="13" customFormat="1" ht="34.1" customHeight="1" x14ac:dyDescent="0.4">
      <c r="A29" s="29" t="s">
        <v>55</v>
      </c>
      <c r="B29" s="59" t="s">
        <v>88</v>
      </c>
      <c r="C29" s="46" t="s">
        <v>147</v>
      </c>
      <c r="D29" s="31">
        <v>715.1099999999999</v>
      </c>
      <c r="E29" s="28"/>
      <c r="F29" s="53"/>
    </row>
    <row r="30" spans="1:169" s="14" customFormat="1" ht="13.1" customHeight="1" x14ac:dyDescent="0.4">
      <c r="A30" s="29" t="s">
        <v>19</v>
      </c>
      <c r="B30" s="32" t="s">
        <v>14</v>
      </c>
      <c r="C30" s="46"/>
      <c r="D30" s="28"/>
      <c r="E30" s="28"/>
      <c r="F30" s="5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row>
    <row r="31" spans="1:169" s="16" customFormat="1" ht="31.95" customHeight="1" x14ac:dyDescent="0.4">
      <c r="A31" s="29" t="s">
        <v>56</v>
      </c>
      <c r="B31" s="30" t="s">
        <v>50</v>
      </c>
      <c r="C31" s="46" t="s">
        <v>147</v>
      </c>
      <c r="D31" s="31">
        <v>31.200000000000003</v>
      </c>
      <c r="E31" s="28"/>
      <c r="F31" s="53"/>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row>
    <row r="32" spans="1:169" s="16" customFormat="1" ht="34.950000000000003" customHeight="1" x14ac:dyDescent="0.4">
      <c r="A32" s="29" t="s">
        <v>21</v>
      </c>
      <c r="B32" s="30" t="s">
        <v>51</v>
      </c>
      <c r="C32" s="46" t="s">
        <v>147</v>
      </c>
      <c r="D32" s="31">
        <v>186.07999999999998</v>
      </c>
      <c r="E32" s="28"/>
      <c r="F32" s="53"/>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row>
    <row r="33" spans="1:162" s="16" customFormat="1" ht="30" customHeight="1" x14ac:dyDescent="0.4">
      <c r="A33" s="29" t="s">
        <v>23</v>
      </c>
      <c r="B33" s="30" t="s">
        <v>165</v>
      </c>
      <c r="C33" s="46" t="s">
        <v>147</v>
      </c>
      <c r="D33" s="31">
        <v>100.80000000000001</v>
      </c>
      <c r="E33" s="28"/>
      <c r="F33" s="53"/>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row>
    <row r="34" spans="1:162" s="17" customFormat="1" ht="30" customHeight="1" x14ac:dyDescent="0.3">
      <c r="A34" s="29" t="s">
        <v>24</v>
      </c>
      <c r="B34" s="30" t="s">
        <v>166</v>
      </c>
      <c r="C34" s="46" t="s">
        <v>147</v>
      </c>
      <c r="D34" s="31">
        <v>89.552000000000007</v>
      </c>
      <c r="E34" s="28"/>
      <c r="F34" s="53"/>
    </row>
    <row r="35" spans="1:162" s="17" customFormat="1" ht="31.95" customHeight="1" x14ac:dyDescent="0.3">
      <c r="A35" s="29" t="s">
        <v>26</v>
      </c>
      <c r="B35" s="30" t="s">
        <v>87</v>
      </c>
      <c r="C35" s="46" t="s">
        <v>147</v>
      </c>
      <c r="D35" s="31">
        <v>19.799999999999997</v>
      </c>
      <c r="E35" s="28"/>
      <c r="F35" s="53"/>
    </row>
    <row r="36" spans="1:162" s="17" customFormat="1" ht="45.75" customHeight="1" x14ac:dyDescent="0.3">
      <c r="A36" s="29" t="s">
        <v>27</v>
      </c>
      <c r="B36" s="30" t="s">
        <v>141</v>
      </c>
      <c r="C36" s="46" t="s">
        <v>73</v>
      </c>
      <c r="D36" s="31">
        <v>8.7390000000000008</v>
      </c>
      <c r="E36" s="28"/>
      <c r="F36" s="53"/>
    </row>
    <row r="37" spans="1:162" s="18" customFormat="1" ht="27" customHeight="1" x14ac:dyDescent="0.3">
      <c r="A37" s="29" t="s">
        <v>57</v>
      </c>
      <c r="B37" s="30" t="s">
        <v>49</v>
      </c>
      <c r="C37" s="25" t="s">
        <v>149</v>
      </c>
      <c r="D37" s="31">
        <v>92.08</v>
      </c>
      <c r="E37" s="28"/>
      <c r="F37" s="53"/>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row>
    <row r="38" spans="1:162" s="18" customFormat="1" ht="36" customHeight="1" x14ac:dyDescent="0.3">
      <c r="A38" s="29" t="s">
        <v>139</v>
      </c>
      <c r="B38" s="33" t="s">
        <v>64</v>
      </c>
      <c r="C38" s="46" t="s">
        <v>147</v>
      </c>
      <c r="D38" s="31">
        <v>193.2</v>
      </c>
      <c r="E38" s="28"/>
      <c r="F38" s="53"/>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row>
    <row r="39" spans="1:162" s="14" customFormat="1" ht="18" customHeight="1" x14ac:dyDescent="0.4">
      <c r="A39" s="29" t="s">
        <v>29</v>
      </c>
      <c r="B39" s="30" t="s">
        <v>16</v>
      </c>
      <c r="C39" s="25"/>
      <c r="D39" s="31"/>
      <c r="E39" s="28"/>
      <c r="F39" s="5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row>
    <row r="40" spans="1:162" s="6" customFormat="1" ht="45.75" customHeight="1" x14ac:dyDescent="0.4">
      <c r="A40" s="29" t="s">
        <v>31</v>
      </c>
      <c r="B40" s="30" t="s">
        <v>150</v>
      </c>
      <c r="C40" s="46" t="s">
        <v>147</v>
      </c>
      <c r="D40" s="31">
        <v>22.159999999999997</v>
      </c>
      <c r="E40" s="28"/>
      <c r="F40" s="53"/>
    </row>
    <row r="41" spans="1:162" s="17" customFormat="1" ht="33" customHeight="1" x14ac:dyDescent="0.3">
      <c r="A41" s="29" t="s">
        <v>32</v>
      </c>
      <c r="B41" s="30" t="s">
        <v>151</v>
      </c>
      <c r="C41" s="46" t="s">
        <v>147</v>
      </c>
      <c r="D41" s="31">
        <v>19.799999999999997</v>
      </c>
      <c r="E41" s="28"/>
      <c r="F41" s="53"/>
    </row>
    <row r="42" spans="1:162" s="17" customFormat="1" ht="45.75" customHeight="1" x14ac:dyDescent="0.3">
      <c r="A42" s="29" t="s">
        <v>33</v>
      </c>
      <c r="B42" s="30" t="s">
        <v>142</v>
      </c>
      <c r="C42" s="46" t="s">
        <v>147</v>
      </c>
      <c r="D42" s="31">
        <v>3.12</v>
      </c>
      <c r="E42" s="28"/>
      <c r="F42" s="53"/>
    </row>
    <row r="43" spans="1:162" s="13" customFormat="1" ht="39" customHeight="1" x14ac:dyDescent="0.4">
      <c r="A43" s="29" t="s">
        <v>34</v>
      </c>
      <c r="B43" s="30" t="s">
        <v>152</v>
      </c>
      <c r="C43" s="46" t="s">
        <v>147</v>
      </c>
      <c r="D43" s="31">
        <v>37.619999999999997</v>
      </c>
      <c r="E43" s="28"/>
      <c r="F43" s="53"/>
    </row>
    <row r="44" spans="1:162" s="17" customFormat="1" ht="24" customHeight="1" x14ac:dyDescent="0.3">
      <c r="A44" s="29" t="s">
        <v>36</v>
      </c>
      <c r="B44" s="30" t="s">
        <v>45</v>
      </c>
      <c r="C44" s="46" t="s">
        <v>147</v>
      </c>
      <c r="D44" s="31">
        <v>28.160000000000004</v>
      </c>
      <c r="E44" s="28"/>
      <c r="F44" s="53"/>
    </row>
    <row r="45" spans="1:162" s="13" customFormat="1" ht="45.75" customHeight="1" x14ac:dyDescent="0.4">
      <c r="A45" s="29" t="s">
        <v>38</v>
      </c>
      <c r="B45" s="30" t="s">
        <v>13</v>
      </c>
      <c r="C45" s="46" t="s">
        <v>147</v>
      </c>
      <c r="D45" s="31">
        <v>172.55200000000002</v>
      </c>
      <c r="E45" s="28"/>
      <c r="F45" s="53"/>
    </row>
    <row r="46" spans="1:162" s="13" customFormat="1" ht="15" customHeight="1" x14ac:dyDescent="0.4">
      <c r="A46" s="45" t="s">
        <v>39</v>
      </c>
      <c r="B46" s="45" t="s">
        <v>105</v>
      </c>
      <c r="C46" s="46"/>
      <c r="D46" s="31"/>
      <c r="E46" s="28"/>
      <c r="F46" s="53"/>
    </row>
    <row r="47" spans="1:162" s="13" customFormat="1" ht="28.95" customHeight="1" x14ac:dyDescent="0.4">
      <c r="A47" s="50" t="s">
        <v>40</v>
      </c>
      <c r="B47" s="51" t="s">
        <v>153</v>
      </c>
      <c r="C47" s="46" t="s">
        <v>147</v>
      </c>
      <c r="D47" s="31">
        <v>205.03999999999996</v>
      </c>
      <c r="E47" s="28"/>
      <c r="F47" s="53"/>
    </row>
    <row r="48" spans="1:162" s="13" customFormat="1" ht="19.95" customHeight="1" x14ac:dyDescent="0.4">
      <c r="A48" s="26"/>
      <c r="B48" s="33" t="s">
        <v>61</v>
      </c>
      <c r="C48" s="60"/>
      <c r="D48" s="31"/>
      <c r="E48" s="28"/>
      <c r="F48" s="35"/>
    </row>
    <row r="49" spans="1:169" s="14" customFormat="1" ht="13.1" customHeight="1" x14ac:dyDescent="0.4">
      <c r="A49" s="26" t="s">
        <v>59</v>
      </c>
      <c r="B49" s="27" t="s">
        <v>20</v>
      </c>
      <c r="C49" s="34"/>
      <c r="D49" s="28"/>
      <c r="E49" s="28"/>
      <c r="F49" s="35"/>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row>
    <row r="50" spans="1:169" s="14" customFormat="1" ht="37.1" customHeight="1" x14ac:dyDescent="0.4">
      <c r="A50" s="29" t="s">
        <v>60</v>
      </c>
      <c r="B50" s="30" t="s">
        <v>22</v>
      </c>
      <c r="C50" s="25" t="s">
        <v>149</v>
      </c>
      <c r="D50" s="31" t="s">
        <v>138</v>
      </c>
      <c r="E50" s="28"/>
      <c r="F50" s="35"/>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row>
    <row r="51" spans="1:169" s="14" customFormat="1" ht="21" customHeight="1" x14ac:dyDescent="0.4">
      <c r="A51" s="29" t="s">
        <v>96</v>
      </c>
      <c r="B51" s="30" t="s">
        <v>25</v>
      </c>
      <c r="C51" s="25" t="s">
        <v>18</v>
      </c>
      <c r="D51" s="31" t="s">
        <v>123</v>
      </c>
      <c r="E51" s="28"/>
      <c r="F51" s="35"/>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row>
    <row r="52" spans="1:169" s="13" customFormat="1" ht="22.95" customHeight="1" x14ac:dyDescent="0.4">
      <c r="A52" s="29" t="s">
        <v>97</v>
      </c>
      <c r="B52" s="30" t="s">
        <v>44</v>
      </c>
      <c r="C52" s="25" t="s">
        <v>18</v>
      </c>
      <c r="D52" s="31" t="s">
        <v>124</v>
      </c>
      <c r="E52" s="28"/>
      <c r="F52" s="35"/>
    </row>
    <row r="53" spans="1:169" s="13" customFormat="1" ht="58.1" customHeight="1" x14ac:dyDescent="0.4">
      <c r="A53" s="29" t="s">
        <v>98</v>
      </c>
      <c r="B53" s="30" t="s">
        <v>154</v>
      </c>
      <c r="C53" s="34" t="s">
        <v>18</v>
      </c>
      <c r="D53" s="36" t="s">
        <v>125</v>
      </c>
      <c r="E53" s="28"/>
      <c r="F53" s="35"/>
    </row>
    <row r="54" spans="1:169" s="13" customFormat="1" ht="45.75" customHeight="1" x14ac:dyDescent="0.4">
      <c r="A54" s="29" t="s">
        <v>99</v>
      </c>
      <c r="B54" s="30" t="s">
        <v>155</v>
      </c>
      <c r="C54" s="25" t="s">
        <v>18</v>
      </c>
      <c r="D54" s="31" t="s">
        <v>123</v>
      </c>
      <c r="E54" s="28"/>
      <c r="F54" s="35"/>
    </row>
    <row r="55" spans="1:169" s="13" customFormat="1" ht="27" customHeight="1" x14ac:dyDescent="0.4">
      <c r="A55" s="29" t="s">
        <v>100</v>
      </c>
      <c r="B55" s="30" t="s">
        <v>42</v>
      </c>
      <c r="C55" s="25" t="s">
        <v>18</v>
      </c>
      <c r="D55" s="31" t="s">
        <v>94</v>
      </c>
      <c r="E55" s="28"/>
      <c r="F55" s="35"/>
    </row>
    <row r="56" spans="1:169" s="13" customFormat="1" ht="42" customHeight="1" x14ac:dyDescent="0.4">
      <c r="A56" s="29" t="s">
        <v>101</v>
      </c>
      <c r="B56" s="30" t="s">
        <v>156</v>
      </c>
      <c r="C56" s="25" t="s">
        <v>149</v>
      </c>
      <c r="D56" s="31" t="s">
        <v>130</v>
      </c>
      <c r="E56" s="28"/>
      <c r="F56" s="35"/>
    </row>
    <row r="57" spans="1:169" s="13" customFormat="1" ht="36" customHeight="1" x14ac:dyDescent="0.4">
      <c r="A57" s="29" t="s">
        <v>102</v>
      </c>
      <c r="B57" s="30" t="s">
        <v>41</v>
      </c>
      <c r="C57" s="25" t="s">
        <v>149</v>
      </c>
      <c r="D57" s="31" t="s">
        <v>126</v>
      </c>
      <c r="E57" s="28"/>
      <c r="F57" s="35"/>
    </row>
    <row r="58" spans="1:169" s="13" customFormat="1" ht="34.950000000000003" customHeight="1" x14ac:dyDescent="0.4">
      <c r="A58" s="29" t="s">
        <v>89</v>
      </c>
      <c r="B58" s="30" t="s">
        <v>92</v>
      </c>
      <c r="C58" s="25" t="s">
        <v>149</v>
      </c>
      <c r="D58" s="31" t="s">
        <v>127</v>
      </c>
      <c r="E58" s="28"/>
      <c r="F58" s="35"/>
    </row>
    <row r="59" spans="1:169" s="13" customFormat="1" ht="45.75" customHeight="1" x14ac:dyDescent="0.4">
      <c r="A59" s="29" t="s">
        <v>103</v>
      </c>
      <c r="B59" s="30" t="s">
        <v>28</v>
      </c>
      <c r="C59" s="25" t="s">
        <v>18</v>
      </c>
      <c r="D59" s="31" t="s">
        <v>123</v>
      </c>
      <c r="E59" s="28"/>
      <c r="F59" s="35"/>
    </row>
    <row r="60" spans="1:169" s="13" customFormat="1" ht="45.75" customHeight="1" x14ac:dyDescent="0.4">
      <c r="A60" s="29" t="s">
        <v>106</v>
      </c>
      <c r="B60" s="30" t="s">
        <v>157</v>
      </c>
      <c r="C60" s="25" t="s">
        <v>18</v>
      </c>
      <c r="D60" s="31">
        <v>1</v>
      </c>
      <c r="E60" s="28"/>
      <c r="F60" s="35"/>
    </row>
    <row r="61" spans="1:169" s="9" customFormat="1" ht="45.75" customHeight="1" x14ac:dyDescent="0.3">
      <c r="A61" s="29" t="s">
        <v>107</v>
      </c>
      <c r="B61" s="61" t="s">
        <v>90</v>
      </c>
      <c r="C61" s="46" t="s">
        <v>18</v>
      </c>
      <c r="D61" s="31">
        <v>6</v>
      </c>
      <c r="E61" s="47"/>
      <c r="F61" s="35"/>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row>
    <row r="62" spans="1:169" s="20" customFormat="1" ht="45.75" customHeight="1" x14ac:dyDescent="0.4">
      <c r="A62" s="29" t="s">
        <v>108</v>
      </c>
      <c r="B62" s="30" t="s">
        <v>43</v>
      </c>
      <c r="C62" s="25" t="s">
        <v>18</v>
      </c>
      <c r="D62" s="31">
        <v>6</v>
      </c>
      <c r="E62" s="28"/>
      <c r="F62" s="35"/>
    </row>
    <row r="63" spans="1:169" s="20" customFormat="1" ht="56.25" customHeight="1" x14ac:dyDescent="0.4">
      <c r="A63" s="29" t="s">
        <v>143</v>
      </c>
      <c r="B63" s="30" t="s">
        <v>158</v>
      </c>
      <c r="C63" s="34" t="s">
        <v>144</v>
      </c>
      <c r="D63" s="36">
        <v>1</v>
      </c>
      <c r="E63" s="28"/>
      <c r="F63" s="35"/>
    </row>
    <row r="64" spans="1:169" s="13" customFormat="1" ht="22.1" customHeight="1" x14ac:dyDescent="0.4">
      <c r="A64" s="26"/>
      <c r="B64" s="33" t="s">
        <v>52</v>
      </c>
      <c r="C64" s="60"/>
      <c r="D64" s="31"/>
      <c r="E64" s="28"/>
      <c r="F64" s="35"/>
    </row>
    <row r="65" spans="1:162" s="13" customFormat="1" ht="19.100000000000001" customHeight="1" x14ac:dyDescent="0.4">
      <c r="A65" s="34" t="s">
        <v>109</v>
      </c>
      <c r="B65" s="30" t="s">
        <v>30</v>
      </c>
      <c r="C65" s="25"/>
      <c r="D65" s="37"/>
      <c r="E65" s="28"/>
      <c r="F65" s="35"/>
    </row>
    <row r="66" spans="1:162" s="13" customFormat="1" ht="22.95" customHeight="1" x14ac:dyDescent="0.4">
      <c r="A66" s="29" t="s">
        <v>110</v>
      </c>
      <c r="B66" s="30" t="s">
        <v>159</v>
      </c>
      <c r="C66" s="25" t="s">
        <v>149</v>
      </c>
      <c r="D66" s="31" t="s">
        <v>93</v>
      </c>
      <c r="E66" s="28"/>
      <c r="F66" s="35"/>
    </row>
    <row r="67" spans="1:162" s="13" customFormat="1" ht="22.95" customHeight="1" x14ac:dyDescent="0.4">
      <c r="A67" s="29" t="s">
        <v>111</v>
      </c>
      <c r="B67" s="30" t="s">
        <v>145</v>
      </c>
      <c r="C67" s="25" t="s">
        <v>149</v>
      </c>
      <c r="D67" s="31" t="s">
        <v>128</v>
      </c>
      <c r="E67" s="28"/>
      <c r="F67" s="35"/>
    </row>
    <row r="68" spans="1:162" s="13" customFormat="1" ht="22.95" customHeight="1" x14ac:dyDescent="0.4">
      <c r="A68" s="29" t="s">
        <v>112</v>
      </c>
      <c r="B68" s="30" t="s">
        <v>146</v>
      </c>
      <c r="C68" s="25" t="s">
        <v>149</v>
      </c>
      <c r="D68" s="31" t="s">
        <v>129</v>
      </c>
      <c r="E68" s="28"/>
      <c r="F68" s="35"/>
    </row>
    <row r="69" spans="1:162" s="13" customFormat="1" ht="45.75" customHeight="1" x14ac:dyDescent="0.4">
      <c r="A69" s="29" t="s">
        <v>113</v>
      </c>
      <c r="B69" s="30" t="s">
        <v>95</v>
      </c>
      <c r="C69" s="25" t="s">
        <v>149</v>
      </c>
      <c r="D69" s="31" t="s">
        <v>137</v>
      </c>
      <c r="E69" s="28"/>
      <c r="F69" s="35"/>
    </row>
    <row r="70" spans="1:162" s="13" customFormat="1" ht="30" customHeight="1" x14ac:dyDescent="0.4">
      <c r="A70" s="29" t="s">
        <v>114</v>
      </c>
      <c r="B70" s="30" t="s">
        <v>35</v>
      </c>
      <c r="C70" s="25" t="s">
        <v>18</v>
      </c>
      <c r="D70" s="31" t="s">
        <v>131</v>
      </c>
      <c r="E70" s="28"/>
      <c r="F70" s="35"/>
    </row>
    <row r="71" spans="1:162" s="13" customFormat="1" ht="22.1" customHeight="1" x14ac:dyDescent="0.4">
      <c r="A71" s="29" t="s">
        <v>115</v>
      </c>
      <c r="B71" s="30" t="s">
        <v>37</v>
      </c>
      <c r="C71" s="25" t="s">
        <v>18</v>
      </c>
      <c r="D71" s="31" t="s">
        <v>132</v>
      </c>
      <c r="E71" s="28"/>
      <c r="F71" s="35"/>
    </row>
    <row r="72" spans="1:162" s="13" customFormat="1" ht="27" customHeight="1" x14ac:dyDescent="0.4">
      <c r="A72" s="29" t="s">
        <v>116</v>
      </c>
      <c r="B72" s="30" t="s">
        <v>160</v>
      </c>
      <c r="C72" s="25" t="s">
        <v>18</v>
      </c>
      <c r="D72" s="31" t="s">
        <v>91</v>
      </c>
      <c r="E72" s="28"/>
      <c r="F72" s="35"/>
    </row>
    <row r="73" spans="1:162" s="18" customFormat="1" ht="45.75" customHeight="1" x14ac:dyDescent="0.3">
      <c r="A73" s="29" t="s">
        <v>117</v>
      </c>
      <c r="B73" s="30" t="s">
        <v>62</v>
      </c>
      <c r="C73" s="25" t="s">
        <v>18</v>
      </c>
      <c r="D73" s="31" t="s">
        <v>133</v>
      </c>
      <c r="E73" s="28"/>
      <c r="F73" s="35"/>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row>
    <row r="74" spans="1:162" s="17" customFormat="1" ht="45.75" customHeight="1" x14ac:dyDescent="0.3">
      <c r="A74" s="29" t="s">
        <v>118</v>
      </c>
      <c r="B74" s="30" t="s">
        <v>161</v>
      </c>
      <c r="C74" s="25" t="s">
        <v>18</v>
      </c>
      <c r="D74" s="31" t="s">
        <v>134</v>
      </c>
      <c r="E74" s="28"/>
      <c r="F74" s="35"/>
    </row>
    <row r="75" spans="1:162" s="17" customFormat="1" ht="31.95" customHeight="1" x14ac:dyDescent="0.3">
      <c r="A75" s="29" t="s">
        <v>119</v>
      </c>
      <c r="B75" s="30" t="s">
        <v>162</v>
      </c>
      <c r="C75" s="25" t="s">
        <v>18</v>
      </c>
      <c r="D75" s="31" t="s">
        <v>136</v>
      </c>
      <c r="E75" s="28"/>
      <c r="F75" s="35"/>
    </row>
    <row r="76" spans="1:162" s="13" customFormat="1" ht="34.950000000000003" customHeight="1" x14ac:dyDescent="0.4">
      <c r="A76" s="29" t="s">
        <v>120</v>
      </c>
      <c r="B76" s="30" t="s">
        <v>163</v>
      </c>
      <c r="C76" s="25" t="s">
        <v>18</v>
      </c>
      <c r="D76" s="31" t="s">
        <v>135</v>
      </c>
      <c r="E76" s="28"/>
      <c r="F76" s="35"/>
    </row>
    <row r="77" spans="1:162" s="13" customFormat="1" ht="19.100000000000001" customHeight="1" x14ac:dyDescent="0.4">
      <c r="A77" s="26"/>
      <c r="B77" s="33" t="s">
        <v>58</v>
      </c>
      <c r="C77" s="60"/>
      <c r="D77" s="31"/>
      <c r="E77" s="28"/>
      <c r="F77" s="35"/>
    </row>
    <row r="78" spans="1:162" s="21" customFormat="1" ht="15" customHeight="1" x14ac:dyDescent="0.4">
      <c r="A78" s="72" t="s">
        <v>167</v>
      </c>
      <c r="B78" s="72"/>
      <c r="C78" s="72"/>
      <c r="D78" s="72"/>
      <c r="E78" s="72"/>
      <c r="F78" s="72"/>
    </row>
    <row r="79" spans="1:162" s="21" customFormat="1" ht="15" customHeight="1" x14ac:dyDescent="0.4">
      <c r="A79" s="62"/>
      <c r="B79" s="72" t="s">
        <v>3</v>
      </c>
      <c r="C79" s="72"/>
      <c r="D79" s="72"/>
      <c r="E79" s="72"/>
      <c r="F79" s="35" t="s">
        <v>168</v>
      </c>
    </row>
    <row r="80" spans="1:162" s="21" customFormat="1" ht="15" customHeight="1" x14ac:dyDescent="0.4">
      <c r="A80" s="62" t="s">
        <v>134</v>
      </c>
      <c r="B80" s="69" t="str">
        <f>B48</f>
        <v>Total of Civil Works</v>
      </c>
      <c r="C80" s="69"/>
      <c r="D80" s="69"/>
      <c r="E80" s="69"/>
      <c r="F80" s="63"/>
    </row>
    <row r="81" spans="1:6" s="21" customFormat="1" ht="15" customHeight="1" x14ac:dyDescent="0.4">
      <c r="A81" s="62" t="s">
        <v>169</v>
      </c>
      <c r="B81" s="69" t="str">
        <f>B64</f>
        <v>Total of Plumbing &amp; Sanitary Works</v>
      </c>
      <c r="C81" s="69"/>
      <c r="D81" s="69"/>
      <c r="E81" s="69"/>
      <c r="F81" s="63"/>
    </row>
    <row r="82" spans="1:6" s="21" customFormat="1" ht="15" customHeight="1" x14ac:dyDescent="0.4">
      <c r="A82" s="62" t="s">
        <v>123</v>
      </c>
      <c r="B82" s="69" t="str">
        <f>B77</f>
        <v>Total of Electrical Works</v>
      </c>
      <c r="C82" s="69"/>
      <c r="D82" s="69"/>
      <c r="E82" s="69"/>
      <c r="F82" s="63"/>
    </row>
    <row r="83" spans="1:6" s="21" customFormat="1" ht="15" customHeight="1" x14ac:dyDescent="0.4">
      <c r="A83" s="62" t="s">
        <v>132</v>
      </c>
      <c r="B83" s="69" t="s">
        <v>181</v>
      </c>
      <c r="C83" s="69"/>
      <c r="D83" s="69"/>
      <c r="E83" s="69"/>
      <c r="F83" s="64"/>
    </row>
    <row r="84" spans="1:6" ht="15" customHeight="1" x14ac:dyDescent="0.4">
      <c r="A84" s="62" t="s">
        <v>179</v>
      </c>
      <c r="B84" s="66" t="s">
        <v>175</v>
      </c>
      <c r="C84" s="67"/>
      <c r="D84" s="67"/>
      <c r="E84" s="67"/>
      <c r="F84" s="68"/>
    </row>
    <row r="85" spans="1:6" ht="15" customHeight="1" x14ac:dyDescent="0.4">
      <c r="A85" s="62" t="s">
        <v>131</v>
      </c>
      <c r="B85" s="66" t="s">
        <v>176</v>
      </c>
      <c r="C85" s="67"/>
      <c r="D85" s="67"/>
      <c r="E85" s="67"/>
      <c r="F85" s="68"/>
    </row>
    <row r="86" spans="1:6" ht="15" customHeight="1" x14ac:dyDescent="0.4">
      <c r="A86" s="62" t="s">
        <v>180</v>
      </c>
      <c r="B86" s="66" t="s">
        <v>178</v>
      </c>
      <c r="C86" s="67"/>
      <c r="D86" s="67"/>
      <c r="E86" s="67"/>
      <c r="F86" s="68"/>
    </row>
    <row r="87" spans="1:6" ht="15" customHeight="1" x14ac:dyDescent="0.4">
      <c r="A87" s="62" t="s">
        <v>125</v>
      </c>
      <c r="B87" s="66" t="s">
        <v>177</v>
      </c>
      <c r="C87" s="67"/>
      <c r="D87" s="67"/>
      <c r="E87" s="67"/>
      <c r="F87" s="68"/>
    </row>
  </sheetData>
  <mergeCells count="12">
    <mergeCell ref="C4:E4"/>
    <mergeCell ref="B84:F84"/>
    <mergeCell ref="B85:F85"/>
    <mergeCell ref="B86:F86"/>
    <mergeCell ref="B87:F87"/>
    <mergeCell ref="B82:E82"/>
    <mergeCell ref="B83:E83"/>
    <mergeCell ref="C5:F5"/>
    <mergeCell ref="A78:F78"/>
    <mergeCell ref="B79:E79"/>
    <mergeCell ref="B80:E80"/>
    <mergeCell ref="B81:E81"/>
  </mergeCells>
  <printOptions horizontalCentered="1" verticalCentered="1"/>
  <pageMargins left="0.70866141732283472" right="0.70866141732283472" top="0.74803149606299213" bottom="0.74803149606299213"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Abdelkafy Physical Therapy</vt:lpstr>
      <vt:lpstr>'Abdelkafy Physical Therapy'!_Toc525897851</vt:lpstr>
      <vt:lpstr>'Abdelkafy Physical Therapy'!Print_Area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 hafid</dc:creator>
  <cp:lastModifiedBy>SHEKSAEED, ARY</cp:lastModifiedBy>
  <dcterms:created xsi:type="dcterms:W3CDTF">2019-02-08T21:53:14Z</dcterms:created>
  <dcterms:modified xsi:type="dcterms:W3CDTF">2020-10-21T17:16:52Z</dcterms:modified>
</cp:coreProperties>
</file>