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undp-my.sharepoint.com/personal/vcloud-ops_id_undp_org/Documents/S-Drive Procurement/2021/Call for Proposal/56516 - LOCAL CHAMPION EMPOWERMENT ON NON-STATE OWNED FOREST AREA IN SINTANG DISTRICT AND KETAPANG/"/>
    </mc:Choice>
  </mc:AlternateContent>
  <xr:revisionPtr revIDLastSave="4" documentId="13_ncr:1_{61DEB7D7-7F20-4CC7-8ECD-E63A3B3BB47C}" xr6:coauthVersionLast="45" xr6:coauthVersionMax="45" xr10:uidLastSave="{A93C7F44-A141-4C0E-B52C-AAEE26C05F5B}"/>
  <bookViews>
    <workbookView xWindow="-108" yWindow="-108" windowWidth="23256" windowHeight="12576" xr2:uid="{00000000-000D-0000-FFFF-FFFF00000000}"/>
  </bookViews>
  <sheets>
    <sheet name="Financial Proposal" sheetId="11" r:id="rId1"/>
    <sheet name="List of  Budget " sheetId="12" r:id="rId2"/>
  </sheets>
  <definedNames>
    <definedName name="_xlnm.Print_Area" localSheetId="0">'Financial Proposal'!$A$1:$K$98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1" l="1"/>
  <c r="I10" i="11"/>
  <c r="I11" i="11"/>
  <c r="I12" i="11"/>
  <c r="I90" i="11" l="1"/>
  <c r="I76" i="11"/>
  <c r="I63" i="11"/>
  <c r="I50" i="11"/>
  <c r="I37" i="11"/>
  <c r="I24" i="11"/>
  <c r="I48" i="11" l="1"/>
  <c r="I49" i="11"/>
  <c r="I57" i="11" s="1"/>
  <c r="I51" i="11"/>
  <c r="I52" i="11"/>
  <c r="I53" i="11"/>
  <c r="I54" i="11"/>
  <c r="I55" i="11"/>
  <c r="I56" i="11"/>
  <c r="I35" i="11"/>
  <c r="I36" i="11"/>
  <c r="I44" i="11" s="1"/>
  <c r="I38" i="11"/>
  <c r="I39" i="11"/>
  <c r="I40" i="11"/>
  <c r="I41" i="11"/>
  <c r="I42" i="11"/>
  <c r="I43" i="11"/>
  <c r="I61" i="11"/>
  <c r="I62" i="11"/>
  <c r="I70" i="11" s="1"/>
  <c r="I64" i="11"/>
  <c r="I65" i="11"/>
  <c r="I66" i="11"/>
  <c r="I67" i="11"/>
  <c r="I68" i="11"/>
  <c r="I69" i="11"/>
  <c r="I87" i="11"/>
  <c r="I88" i="11"/>
  <c r="I95" i="11" s="1"/>
  <c r="I89" i="11"/>
  <c r="I91" i="11"/>
  <c r="I92" i="11"/>
  <c r="I93" i="11"/>
  <c r="I94" i="11"/>
  <c r="I74" i="11"/>
  <c r="I75" i="11"/>
  <c r="I83" i="11" s="1"/>
  <c r="I77" i="11"/>
  <c r="I78" i="11"/>
  <c r="I79" i="11"/>
  <c r="I80" i="11"/>
  <c r="I81" i="11"/>
  <c r="I82" i="11"/>
  <c r="I86" i="11"/>
  <c r="I73" i="11"/>
  <c r="I60" i="11"/>
  <c r="I47" i="11"/>
  <c r="I34" i="11"/>
  <c r="I22" i="11"/>
  <c r="I31" i="11" s="1"/>
  <c r="I23" i="11"/>
  <c r="I25" i="11"/>
  <c r="I26" i="11"/>
  <c r="I27" i="11"/>
  <c r="I28" i="11"/>
  <c r="I29" i="11"/>
  <c r="I30" i="11"/>
  <c r="I21" i="11"/>
  <c r="I13" i="11"/>
  <c r="I14" i="11"/>
  <c r="I15" i="11"/>
  <c r="I16" i="11"/>
  <c r="I17" i="11"/>
  <c r="I8" i="11"/>
  <c r="I18" i="11" l="1"/>
  <c r="I96" i="11" s="1"/>
  <c r="B5" i="12" l="1"/>
  <c r="B6" i="12"/>
  <c r="B14" i="12"/>
  <c r="B7" i="12"/>
  <c r="B4" i="12"/>
  <c r="B8" i="12"/>
  <c r="B13" i="12"/>
  <c r="B9" i="12"/>
  <c r="B10" i="12"/>
  <c r="B11" i="12"/>
  <c r="B12" i="12"/>
  <c r="B15" i="12" l="1"/>
</calcChain>
</file>

<file path=xl/sharedStrings.xml><?xml version="1.0" encoding="utf-8"?>
<sst xmlns="http://schemas.openxmlformats.org/spreadsheetml/2006/main" count="53" uniqueCount="48">
  <si>
    <t>Volume</t>
  </si>
  <si>
    <t>Frequent</t>
  </si>
  <si>
    <t xml:space="preserve">Total </t>
  </si>
  <si>
    <t>unit</t>
  </si>
  <si>
    <t>(Rp)</t>
  </si>
  <si>
    <t>A. PROJECT</t>
  </si>
  <si>
    <t>B.  OPERATIONAL COST</t>
  </si>
  <si>
    <t>Grand Total</t>
  </si>
  <si>
    <t xml:space="preserve">Description </t>
  </si>
  <si>
    <t xml:space="preserve">Remark </t>
  </si>
  <si>
    <t xml:space="preserve">Name of CSO:  </t>
  </si>
  <si>
    <t xml:space="preserve">Sub Total Operational Cost </t>
  </si>
  <si>
    <t>Total</t>
  </si>
  <si>
    <t>TOTAL</t>
  </si>
  <si>
    <t>Category 7</t>
  </si>
  <si>
    <t>Category 8</t>
  </si>
  <si>
    <t>Category 9</t>
  </si>
  <si>
    <t>Category 10</t>
  </si>
  <si>
    <t>etc..</t>
  </si>
  <si>
    <t xml:space="preserve"> </t>
  </si>
  <si>
    <t xml:space="preserve">UoM </t>
  </si>
  <si>
    <t>Qty</t>
  </si>
  <si>
    <t>UoM</t>
  </si>
  <si>
    <t>Sub Total (IDR)</t>
  </si>
  <si>
    <t xml:space="preserve">Unit Price (Rp) </t>
  </si>
  <si>
    <t xml:space="preserve">General Category of Expenditures </t>
  </si>
  <si>
    <t>Task 1. Develop a strategic 1-year Workplan for local community entrepreneur empowerment activities emphasizing roles of local champion</t>
  </si>
  <si>
    <t xml:space="preserve"> Task 2. Conduct Needs Assessment of local community including women-based organization at village </t>
  </si>
  <si>
    <t>Task 3. Develop toolkits/training materials and conduct training at community level</t>
  </si>
  <si>
    <t>Task 4. Institutional Strengthening of community organization capacity</t>
  </si>
  <si>
    <t>Task 5. Facilitation of pilot activities</t>
  </si>
  <si>
    <t>Task 6. Draft Issue Briefs Development</t>
  </si>
  <si>
    <t>Category 2</t>
  </si>
  <si>
    <t>Category 3</t>
  </si>
  <si>
    <t>Category 4</t>
  </si>
  <si>
    <t>Category 5</t>
  </si>
  <si>
    <t>Category 6</t>
  </si>
  <si>
    <t>Sub Total Task 1</t>
  </si>
  <si>
    <t>Sub Total Task 2</t>
  </si>
  <si>
    <t>Sub Total Task 3</t>
  </si>
  <si>
    <t>Sub Total Task 4</t>
  </si>
  <si>
    <t>Sub Total Task 5</t>
  </si>
  <si>
    <t>Sub Total Task 6</t>
  </si>
  <si>
    <t xml:space="preserve">  </t>
  </si>
  <si>
    <t>General Category of Expenditures*</t>
  </si>
  <si>
    <t>Category 1</t>
  </si>
  <si>
    <t xml:space="preserve">*) Category reflects expense items and needs. </t>
  </si>
  <si>
    <t xml:space="preserve">Financial Proposal Local Champion Empowerment on Non-State Owned Forest Area In Sintang District And Ketapang District, West Kalimantan Province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</si>
</sst>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Rp&quot;* #,##0_-;\-&quot;Rp&quot;* #,##0_-;_-&quot;Rp&quot;* &quot;-&quot;_-;_-@_-"/>
    <numFmt numFmtId="41" formatCode="_-* #,##0_-;\-* #,##0_-;_-* &quot;-&quot;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charset val="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14" fillId="0" borderId="0"/>
    <xf numFmtId="0" fontId="14" fillId="0" borderId="0"/>
    <xf numFmtId="0" fontId="7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227">
    <xf numFmtId="0" fontId="0" fillId="0" borderId="0" xfId="0"/>
    <xf numFmtId="0" fontId="5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1" fontId="5" fillId="3" borderId="2" xfId="2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1" fontId="8" fillId="3" borderId="2" xfId="2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1" fontId="4" fillId="3" borderId="0" xfId="2" applyFont="1" applyFill="1" applyBorder="1" applyAlignment="1">
      <alignment horizontal="center" vertical="center"/>
    </xf>
    <xf numFmtId="41" fontId="5" fillId="3" borderId="1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41" fontId="8" fillId="0" borderId="0" xfId="2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0" xfId="0" quotePrefix="1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vertical="center"/>
    </xf>
    <xf numFmtId="41" fontId="5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166" fontId="3" fillId="3" borderId="0" xfId="1" applyNumberFormat="1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/>
    </xf>
    <xf numFmtId="41" fontId="8" fillId="3" borderId="0" xfId="2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41" fontId="5" fillId="3" borderId="0" xfId="2" applyFont="1" applyFill="1" applyBorder="1" applyAlignment="1">
      <alignment horizontal="center"/>
    </xf>
    <xf numFmtId="0" fontId="3" fillId="3" borderId="0" xfId="0" quotePrefix="1" applyFont="1" applyFill="1" applyBorder="1" applyAlignment="1">
      <alignment horizontal="center" vertical="top" wrapText="1"/>
    </xf>
    <xf numFmtId="166" fontId="3" fillId="3" borderId="0" xfId="1" applyNumberFormat="1" applyFont="1" applyFill="1" applyBorder="1" applyAlignment="1">
      <alignment horizontal="center" vertical="center" wrapText="1"/>
    </xf>
    <xf numFmtId="166" fontId="3" fillId="3" borderId="0" xfId="1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/>
    </xf>
    <xf numFmtId="0" fontId="9" fillId="4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2" fillId="0" borderId="2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vertical="center"/>
    </xf>
    <xf numFmtId="0" fontId="11" fillId="6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1" fillId="0" borderId="0" xfId="0" applyFont="1"/>
    <xf numFmtId="0" fontId="4" fillId="5" borderId="9" xfId="0" applyFont="1" applyFill="1" applyBorder="1" applyAlignment="1">
      <alignment vertical="center"/>
    </xf>
    <xf numFmtId="0" fontId="4" fillId="2" borderId="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3" fontId="12" fillId="0" borderId="0" xfId="1" applyFont="1"/>
    <xf numFmtId="43" fontId="11" fillId="6" borderId="1" xfId="1" applyFont="1" applyFill="1" applyBorder="1" applyAlignment="1">
      <alignment horizontal="center" vertical="center" wrapText="1"/>
    </xf>
    <xf numFmtId="43" fontId="12" fillId="0" borderId="1" xfId="1" applyFont="1" applyBorder="1"/>
    <xf numFmtId="0" fontId="9" fillId="0" borderId="10" xfId="0" applyFont="1" applyFill="1" applyBorder="1" applyAlignment="1">
      <alignment horizontal="center" vertical="top"/>
    </xf>
    <xf numFmtId="41" fontId="4" fillId="6" borderId="6" xfId="2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vertical="center" wrapText="1"/>
    </xf>
    <xf numFmtId="0" fontId="4" fillId="6" borderId="12" xfId="0" applyFont="1" applyFill="1" applyBorder="1" applyAlignment="1">
      <alignment horizontal="center" vertical="center" wrapText="1"/>
    </xf>
    <xf numFmtId="41" fontId="4" fillId="6" borderId="5" xfId="2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vertical="center"/>
    </xf>
    <xf numFmtId="0" fontId="4" fillId="6" borderId="5" xfId="0" applyFont="1" applyFill="1" applyBorder="1" applyAlignment="1">
      <alignment vertical="center"/>
    </xf>
    <xf numFmtId="0" fontId="4" fillId="6" borderId="8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43" fontId="4" fillId="6" borderId="1" xfId="1" applyFont="1" applyFill="1" applyBorder="1" applyAlignment="1">
      <alignment horizontal="center" vertical="center" wrapText="1"/>
    </xf>
    <xf numFmtId="43" fontId="6" fillId="5" borderId="10" xfId="1" applyFont="1" applyFill="1" applyBorder="1" applyAlignment="1">
      <alignment horizontal="center" vertical="center"/>
    </xf>
    <xf numFmtId="43" fontId="5" fillId="0" borderId="3" xfId="1" applyFont="1" applyFill="1" applyBorder="1" applyAlignment="1">
      <alignment horizontal="center" vertical="center" wrapText="1"/>
    </xf>
    <xf numFmtId="43" fontId="8" fillId="0" borderId="3" xfId="1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/>
    </xf>
    <xf numFmtId="43" fontId="5" fillId="3" borderId="0" xfId="1" applyFont="1" applyFill="1" applyBorder="1" applyAlignment="1">
      <alignment horizontal="center" vertical="center"/>
    </xf>
    <xf numFmtId="43" fontId="5" fillId="3" borderId="0" xfId="1" applyFont="1" applyFill="1" applyBorder="1" applyAlignment="1">
      <alignment horizontal="center"/>
    </xf>
    <xf numFmtId="43" fontId="4" fillId="6" borderId="3" xfId="1" applyFont="1" applyFill="1" applyBorder="1" applyAlignment="1">
      <alignment horizontal="center" vertical="center" wrapText="1"/>
    </xf>
    <xf numFmtId="43" fontId="6" fillId="5" borderId="11" xfId="1" applyFont="1" applyFill="1" applyBorder="1" applyAlignment="1">
      <alignment vertical="center"/>
    </xf>
    <xf numFmtId="43" fontId="4" fillId="4" borderId="1" xfId="1" applyFont="1" applyFill="1" applyBorder="1" applyAlignment="1">
      <alignment vertical="top"/>
    </xf>
    <xf numFmtId="43" fontId="4" fillId="0" borderId="11" xfId="1" applyFont="1" applyFill="1" applyBorder="1" applyAlignment="1">
      <alignment vertical="top"/>
    </xf>
    <xf numFmtId="43" fontId="4" fillId="6" borderId="12" xfId="1" applyFont="1" applyFill="1" applyBorder="1" applyAlignment="1">
      <alignment vertical="top"/>
    </xf>
    <xf numFmtId="43" fontId="4" fillId="0" borderId="0" xfId="1" applyFont="1" applyFill="1" applyBorder="1" applyAlignment="1">
      <alignment vertical="top"/>
    </xf>
    <xf numFmtId="43" fontId="2" fillId="0" borderId="0" xfId="1" applyFont="1" applyFill="1" applyBorder="1" applyAlignment="1">
      <alignment vertical="top"/>
    </xf>
    <xf numFmtId="43" fontId="5" fillId="0" borderId="0" xfId="1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 vertical="center"/>
    </xf>
    <xf numFmtId="41" fontId="5" fillId="0" borderId="0" xfId="2" applyFont="1" applyAlignment="1">
      <alignment horizontal="center" vertical="center"/>
    </xf>
    <xf numFmtId="43" fontId="5" fillId="0" borderId="0" xfId="1" applyFont="1"/>
    <xf numFmtId="0" fontId="5" fillId="0" borderId="1" xfId="0" quotePrefix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top"/>
    </xf>
    <xf numFmtId="0" fontId="5" fillId="4" borderId="1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top"/>
    </xf>
    <xf numFmtId="43" fontId="4" fillId="4" borderId="3" xfId="1" applyFont="1" applyFill="1" applyBorder="1" applyAlignment="1">
      <alignment horizontal="center" vertical="center"/>
    </xf>
    <xf numFmtId="41" fontId="4" fillId="4" borderId="12" xfId="2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3" fontId="4" fillId="0" borderId="13" xfId="1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43" fontId="4" fillId="0" borderId="10" xfId="1" applyFont="1" applyFill="1" applyBorder="1" applyAlignment="1">
      <alignment horizontal="center" vertical="center"/>
    </xf>
    <xf numFmtId="41" fontId="4" fillId="0" borderId="10" xfId="2" applyFont="1" applyFill="1" applyBorder="1" applyAlignment="1">
      <alignment horizontal="center" vertical="center"/>
    </xf>
    <xf numFmtId="41" fontId="4" fillId="0" borderId="11" xfId="2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top"/>
    </xf>
    <xf numFmtId="43" fontId="4" fillId="4" borderId="1" xfId="1" applyFont="1" applyFill="1" applyBorder="1" applyAlignment="1">
      <alignment horizontal="center" vertical="center"/>
    </xf>
    <xf numFmtId="41" fontId="4" fillId="4" borderId="1" xfId="2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43" fontId="3" fillId="2" borderId="1" xfId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vertical="top"/>
    </xf>
    <xf numFmtId="0" fontId="5" fillId="3" borderId="0" xfId="0" applyFont="1" applyFill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43" fontId="5" fillId="3" borderId="1" xfId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43" fontId="5" fillId="0" borderId="1" xfId="1" applyFont="1" applyBorder="1" applyAlignment="1">
      <alignment vertical="top"/>
    </xf>
    <xf numFmtId="0" fontId="5" fillId="6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top"/>
    </xf>
    <xf numFmtId="43" fontId="5" fillId="6" borderId="3" xfId="1" applyFont="1" applyFill="1" applyBorder="1" applyAlignment="1">
      <alignment horizontal="center" vertical="center"/>
    </xf>
    <xf numFmtId="41" fontId="5" fillId="6" borderId="12" xfId="2" applyFont="1" applyFill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43" fontId="4" fillId="0" borderId="0" xfId="1" applyFont="1" applyFill="1" applyBorder="1" applyAlignment="1">
      <alignment horizontal="left" vertical="top" wrapText="1"/>
    </xf>
    <xf numFmtId="43" fontId="5" fillId="0" borderId="0" xfId="1" applyFont="1" applyFill="1" applyBorder="1" applyAlignment="1">
      <alignment vertical="top" wrapText="1" shrinkToFit="1"/>
    </xf>
    <xf numFmtId="43" fontId="5" fillId="3" borderId="0" xfId="1" applyFont="1" applyFill="1" applyBorder="1" applyAlignment="1">
      <alignment vertical="top" wrapText="1" shrinkToFit="1"/>
    </xf>
    <xf numFmtId="43" fontId="4" fillId="0" borderId="0" xfId="1" applyFont="1" applyFill="1" applyBorder="1" applyAlignment="1">
      <alignment horizontal="center" vertical="center"/>
    </xf>
    <xf numFmtId="41" fontId="4" fillId="0" borderId="0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43" fontId="6" fillId="0" borderId="0" xfId="1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vertical="top" wrapText="1"/>
    </xf>
    <xf numFmtId="43" fontId="3" fillId="0" borderId="0" xfId="1" applyFont="1" applyFill="1" applyBorder="1"/>
    <xf numFmtId="43" fontId="3" fillId="0" borderId="0" xfId="1" applyFont="1" applyBorder="1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/>
    <xf numFmtId="43" fontId="3" fillId="0" borderId="0" xfId="1" applyFont="1" applyBorder="1" applyAlignment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3" fillId="0" borderId="0" xfId="0" applyFont="1" applyBorder="1"/>
    <xf numFmtId="0" fontId="5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top"/>
    </xf>
    <xf numFmtId="43" fontId="5" fillId="3" borderId="0" xfId="1" applyFont="1" applyFill="1" applyBorder="1" applyAlignment="1">
      <alignment horizontal="center" vertical="center" wrapText="1"/>
    </xf>
    <xf numFmtId="43" fontId="5" fillId="3" borderId="0" xfId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43" fontId="5" fillId="0" borderId="0" xfId="1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43" fontId="3" fillId="0" borderId="0" xfId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3" fontId="5" fillId="0" borderId="0" xfId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43" fontId="5" fillId="0" borderId="0" xfId="1" applyFont="1" applyFill="1" applyBorder="1"/>
    <xf numFmtId="0" fontId="5" fillId="0" borderId="0" xfId="0" applyFont="1" applyFill="1" applyBorder="1"/>
    <xf numFmtId="0" fontId="5" fillId="0" borderId="0" xfId="0" applyFont="1" applyBorder="1"/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3" fontId="5" fillId="0" borderId="0" xfId="1" applyFont="1" applyFill="1" applyAlignment="1">
      <alignment horizontal="center" vertical="center"/>
    </xf>
    <xf numFmtId="41" fontId="5" fillId="0" borderId="0" xfId="2" applyFont="1" applyFill="1" applyAlignment="1">
      <alignment horizontal="center" vertical="center"/>
    </xf>
    <xf numFmtId="43" fontId="5" fillId="0" borderId="0" xfId="1" applyFont="1" applyFill="1"/>
    <xf numFmtId="0" fontId="5" fillId="0" borderId="0" xfId="0" applyFont="1" applyFill="1"/>
    <xf numFmtId="0" fontId="4" fillId="2" borderId="7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top"/>
    </xf>
    <xf numFmtId="0" fontId="3" fillId="2" borderId="4" xfId="0" applyFont="1" applyFill="1" applyBorder="1" applyAlignment="1">
      <alignment horizontal="center" vertical="top"/>
    </xf>
    <xf numFmtId="43" fontId="3" fillId="2" borderId="4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3" fontId="3" fillId="2" borderId="8" xfId="1" applyFont="1" applyFill="1" applyBorder="1" applyAlignment="1">
      <alignment vertical="top"/>
    </xf>
    <xf numFmtId="0" fontId="3" fillId="2" borderId="5" xfId="0" applyFont="1" applyFill="1" applyBorder="1" applyAlignment="1">
      <alignment vertical="top" wrapText="1"/>
    </xf>
    <xf numFmtId="0" fontId="4" fillId="6" borderId="12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top"/>
    </xf>
    <xf numFmtId="0" fontId="4" fillId="6" borderId="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</cellXfs>
  <cellStyles count="14">
    <cellStyle name="Comma" xfId="1" builtinId="3"/>
    <cellStyle name="Comma [0]" xfId="2" builtinId="6"/>
    <cellStyle name="Comma [0] 2" xfId="7" xr:uid="{5C46C35F-589A-4CDF-8E3C-7E9A557CC3CA}"/>
    <cellStyle name="Comma 2" xfId="3" xr:uid="{00000000-0005-0000-0000-000002000000}"/>
    <cellStyle name="Comma 3" xfId="6" xr:uid="{50DC44A4-709C-4F6A-98B7-CDA04E67076A}"/>
    <cellStyle name="Comma 4" xfId="13" xr:uid="{6D163AED-FD7E-4656-B52A-2A064FA2AA72}"/>
    <cellStyle name="Currency [0] 2" xfId="8" xr:uid="{06C32AD7-C706-4B0B-99F4-1FF493663A0F}"/>
    <cellStyle name="Currency 2" xfId="4" xr:uid="{00000000-0005-0000-0000-000003000000}"/>
    <cellStyle name="Normal" xfId="0" builtinId="0"/>
    <cellStyle name="Normal 2" xfId="9" xr:uid="{89AFBEC7-BF8F-41B7-86E7-6EB616E3341B}"/>
    <cellStyle name="Normal 2 2" xfId="10" xr:uid="{8566F991-8ABF-4B64-B1DA-4D9EA2CF5276}"/>
    <cellStyle name="Normal 3" xfId="5" xr:uid="{4398133F-0E7C-4CCD-A1E9-E1C11FAE8010}"/>
    <cellStyle name="Normal 7" xfId="11" xr:uid="{1634FAF9-D736-412F-BDC7-16C2E157CE79}"/>
    <cellStyle name="Percent 2" xfId="12" xr:uid="{63483CEF-1F6F-4790-9513-705C5CBAC1D7}"/>
  </cellStyles>
  <dxfs count="0"/>
  <tableStyles count="0" defaultTableStyle="TableStyleMedium2" defaultPivotStyle="PivotStyleLight16"/>
  <colors>
    <mruColors>
      <color rgb="FF00FFCC"/>
      <color rgb="FF33CC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7E811-5740-4ABC-889E-29748EC66E4D}">
  <dimension ref="A1:O232"/>
  <sheetViews>
    <sheetView showGridLines="0" tabSelected="1" view="pageBreakPreview" zoomScale="40" zoomScaleNormal="85" zoomScaleSheetLayoutView="40" workbookViewId="0">
      <selection activeCell="O14" sqref="O14"/>
    </sheetView>
  </sheetViews>
  <sheetFormatPr defaultColWidth="9.109375" defaultRowHeight="15.6" x14ac:dyDescent="0.3"/>
  <cols>
    <col min="1" max="1" width="5.6640625" style="106" customWidth="1"/>
    <col min="2" max="2" width="61.88671875" style="106" customWidth="1"/>
    <col min="3" max="3" width="12.88671875" style="107" customWidth="1"/>
    <col min="4" max="4" width="9.88671875" style="108" customWidth="1"/>
    <col min="5" max="5" width="9.6640625" style="108" customWidth="1"/>
    <col min="6" max="6" width="8.88671875" style="108" customWidth="1"/>
    <col min="7" max="7" width="15.21875" style="109" customWidth="1"/>
    <col min="8" max="8" width="17" style="110" customWidth="1"/>
    <col min="9" max="9" width="15.44140625" style="111" customWidth="1"/>
    <col min="10" max="10" width="34.109375" style="1" customWidth="1"/>
    <col min="11" max="11" width="45.21875" style="1" customWidth="1"/>
    <col min="12" max="12" width="12.33203125" style="1" bestFit="1" customWidth="1"/>
    <col min="13" max="13" width="11.33203125" style="1" bestFit="1" customWidth="1"/>
    <col min="14" max="254" width="9.109375" style="1"/>
    <col min="255" max="256" width="5.6640625" style="1" customWidth="1"/>
    <col min="257" max="257" width="82.5546875" style="1" customWidth="1"/>
    <col min="258" max="258" width="12.88671875" style="1" customWidth="1"/>
    <col min="259" max="259" width="9.88671875" style="1" customWidth="1"/>
    <col min="260" max="260" width="7.44140625" style="1" customWidth="1"/>
    <col min="261" max="261" width="8.88671875" style="1" customWidth="1"/>
    <col min="262" max="262" width="5.6640625" style="1" customWidth="1"/>
    <col min="263" max="263" width="13.44140625" style="1" customWidth="1"/>
    <col min="264" max="264" width="17" style="1" customWidth="1"/>
    <col min="265" max="265" width="15.44140625" style="1" customWidth="1"/>
    <col min="266" max="266" width="34.109375" style="1" customWidth="1"/>
    <col min="267" max="268" width="12.33203125" style="1" bestFit="1" customWidth="1"/>
    <col min="269" max="269" width="11.33203125" style="1" bestFit="1" customWidth="1"/>
    <col min="270" max="510" width="9.109375" style="1"/>
    <col min="511" max="512" width="5.6640625" style="1" customWidth="1"/>
    <col min="513" max="513" width="82.5546875" style="1" customWidth="1"/>
    <col min="514" max="514" width="12.88671875" style="1" customWidth="1"/>
    <col min="515" max="515" width="9.88671875" style="1" customWidth="1"/>
    <col min="516" max="516" width="7.44140625" style="1" customWidth="1"/>
    <col min="517" max="517" width="8.88671875" style="1" customWidth="1"/>
    <col min="518" max="518" width="5.6640625" style="1" customWidth="1"/>
    <col min="519" max="519" width="13.44140625" style="1" customWidth="1"/>
    <col min="520" max="520" width="17" style="1" customWidth="1"/>
    <col min="521" max="521" width="15.44140625" style="1" customWidth="1"/>
    <col min="522" max="522" width="34.109375" style="1" customWidth="1"/>
    <col min="523" max="524" width="12.33203125" style="1" bestFit="1" customWidth="1"/>
    <col min="525" max="525" width="11.33203125" style="1" bestFit="1" customWidth="1"/>
    <col min="526" max="766" width="9.109375" style="1"/>
    <col min="767" max="768" width="5.6640625" style="1" customWidth="1"/>
    <col min="769" max="769" width="82.5546875" style="1" customWidth="1"/>
    <col min="770" max="770" width="12.88671875" style="1" customWidth="1"/>
    <col min="771" max="771" width="9.88671875" style="1" customWidth="1"/>
    <col min="772" max="772" width="7.44140625" style="1" customWidth="1"/>
    <col min="773" max="773" width="8.88671875" style="1" customWidth="1"/>
    <col min="774" max="774" width="5.6640625" style="1" customWidth="1"/>
    <col min="775" max="775" width="13.44140625" style="1" customWidth="1"/>
    <col min="776" max="776" width="17" style="1" customWidth="1"/>
    <col min="777" max="777" width="15.44140625" style="1" customWidth="1"/>
    <col min="778" max="778" width="34.109375" style="1" customWidth="1"/>
    <col min="779" max="780" width="12.33203125" style="1" bestFit="1" customWidth="1"/>
    <col min="781" max="781" width="11.33203125" style="1" bestFit="1" customWidth="1"/>
    <col min="782" max="1022" width="9.109375" style="1"/>
    <col min="1023" max="1024" width="5.6640625" style="1" customWidth="1"/>
    <col min="1025" max="1025" width="82.5546875" style="1" customWidth="1"/>
    <col min="1026" max="1026" width="12.88671875" style="1" customWidth="1"/>
    <col min="1027" max="1027" width="9.88671875" style="1" customWidth="1"/>
    <col min="1028" max="1028" width="7.44140625" style="1" customWidth="1"/>
    <col min="1029" max="1029" width="8.88671875" style="1" customWidth="1"/>
    <col min="1030" max="1030" width="5.6640625" style="1" customWidth="1"/>
    <col min="1031" max="1031" width="13.44140625" style="1" customWidth="1"/>
    <col min="1032" max="1032" width="17" style="1" customWidth="1"/>
    <col min="1033" max="1033" width="15.44140625" style="1" customWidth="1"/>
    <col min="1034" max="1034" width="34.109375" style="1" customWidth="1"/>
    <col min="1035" max="1036" width="12.33203125" style="1" bestFit="1" customWidth="1"/>
    <col min="1037" max="1037" width="11.33203125" style="1" bestFit="1" customWidth="1"/>
    <col min="1038" max="1278" width="9.109375" style="1"/>
    <col min="1279" max="1280" width="5.6640625" style="1" customWidth="1"/>
    <col min="1281" max="1281" width="82.5546875" style="1" customWidth="1"/>
    <col min="1282" max="1282" width="12.88671875" style="1" customWidth="1"/>
    <col min="1283" max="1283" width="9.88671875" style="1" customWidth="1"/>
    <col min="1284" max="1284" width="7.44140625" style="1" customWidth="1"/>
    <col min="1285" max="1285" width="8.88671875" style="1" customWidth="1"/>
    <col min="1286" max="1286" width="5.6640625" style="1" customWidth="1"/>
    <col min="1287" max="1287" width="13.44140625" style="1" customWidth="1"/>
    <col min="1288" max="1288" width="17" style="1" customWidth="1"/>
    <col min="1289" max="1289" width="15.44140625" style="1" customWidth="1"/>
    <col min="1290" max="1290" width="34.109375" style="1" customWidth="1"/>
    <col min="1291" max="1292" width="12.33203125" style="1" bestFit="1" customWidth="1"/>
    <col min="1293" max="1293" width="11.33203125" style="1" bestFit="1" customWidth="1"/>
    <col min="1294" max="1534" width="9.109375" style="1"/>
    <col min="1535" max="1536" width="5.6640625" style="1" customWidth="1"/>
    <col min="1537" max="1537" width="82.5546875" style="1" customWidth="1"/>
    <col min="1538" max="1538" width="12.88671875" style="1" customWidth="1"/>
    <col min="1539" max="1539" width="9.88671875" style="1" customWidth="1"/>
    <col min="1540" max="1540" width="7.44140625" style="1" customWidth="1"/>
    <col min="1541" max="1541" width="8.88671875" style="1" customWidth="1"/>
    <col min="1542" max="1542" width="5.6640625" style="1" customWidth="1"/>
    <col min="1543" max="1543" width="13.44140625" style="1" customWidth="1"/>
    <col min="1544" max="1544" width="17" style="1" customWidth="1"/>
    <col min="1545" max="1545" width="15.44140625" style="1" customWidth="1"/>
    <col min="1546" max="1546" width="34.109375" style="1" customWidth="1"/>
    <col min="1547" max="1548" width="12.33203125" style="1" bestFit="1" customWidth="1"/>
    <col min="1549" max="1549" width="11.33203125" style="1" bestFit="1" customWidth="1"/>
    <col min="1550" max="1790" width="9.109375" style="1"/>
    <col min="1791" max="1792" width="5.6640625" style="1" customWidth="1"/>
    <col min="1793" max="1793" width="82.5546875" style="1" customWidth="1"/>
    <col min="1794" max="1794" width="12.88671875" style="1" customWidth="1"/>
    <col min="1795" max="1795" width="9.88671875" style="1" customWidth="1"/>
    <col min="1796" max="1796" width="7.44140625" style="1" customWidth="1"/>
    <col min="1797" max="1797" width="8.88671875" style="1" customWidth="1"/>
    <col min="1798" max="1798" width="5.6640625" style="1" customWidth="1"/>
    <col min="1799" max="1799" width="13.44140625" style="1" customWidth="1"/>
    <col min="1800" max="1800" width="17" style="1" customWidth="1"/>
    <col min="1801" max="1801" width="15.44140625" style="1" customWidth="1"/>
    <col min="1802" max="1802" width="34.109375" style="1" customWidth="1"/>
    <col min="1803" max="1804" width="12.33203125" style="1" bestFit="1" customWidth="1"/>
    <col min="1805" max="1805" width="11.33203125" style="1" bestFit="1" customWidth="1"/>
    <col min="1806" max="2046" width="9.109375" style="1"/>
    <col min="2047" max="2048" width="5.6640625" style="1" customWidth="1"/>
    <col min="2049" max="2049" width="82.5546875" style="1" customWidth="1"/>
    <col min="2050" max="2050" width="12.88671875" style="1" customWidth="1"/>
    <col min="2051" max="2051" width="9.88671875" style="1" customWidth="1"/>
    <col min="2052" max="2052" width="7.44140625" style="1" customWidth="1"/>
    <col min="2053" max="2053" width="8.88671875" style="1" customWidth="1"/>
    <col min="2054" max="2054" width="5.6640625" style="1" customWidth="1"/>
    <col min="2055" max="2055" width="13.44140625" style="1" customWidth="1"/>
    <col min="2056" max="2056" width="17" style="1" customWidth="1"/>
    <col min="2057" max="2057" width="15.44140625" style="1" customWidth="1"/>
    <col min="2058" max="2058" width="34.109375" style="1" customWidth="1"/>
    <col min="2059" max="2060" width="12.33203125" style="1" bestFit="1" customWidth="1"/>
    <col min="2061" max="2061" width="11.33203125" style="1" bestFit="1" customWidth="1"/>
    <col min="2062" max="2302" width="9.109375" style="1"/>
    <col min="2303" max="2304" width="5.6640625" style="1" customWidth="1"/>
    <col min="2305" max="2305" width="82.5546875" style="1" customWidth="1"/>
    <col min="2306" max="2306" width="12.88671875" style="1" customWidth="1"/>
    <col min="2307" max="2307" width="9.88671875" style="1" customWidth="1"/>
    <col min="2308" max="2308" width="7.44140625" style="1" customWidth="1"/>
    <col min="2309" max="2309" width="8.88671875" style="1" customWidth="1"/>
    <col min="2310" max="2310" width="5.6640625" style="1" customWidth="1"/>
    <col min="2311" max="2311" width="13.44140625" style="1" customWidth="1"/>
    <col min="2312" max="2312" width="17" style="1" customWidth="1"/>
    <col min="2313" max="2313" width="15.44140625" style="1" customWidth="1"/>
    <col min="2314" max="2314" width="34.109375" style="1" customWidth="1"/>
    <col min="2315" max="2316" width="12.33203125" style="1" bestFit="1" customWidth="1"/>
    <col min="2317" max="2317" width="11.33203125" style="1" bestFit="1" customWidth="1"/>
    <col min="2318" max="2558" width="9.109375" style="1"/>
    <col min="2559" max="2560" width="5.6640625" style="1" customWidth="1"/>
    <col min="2561" max="2561" width="82.5546875" style="1" customWidth="1"/>
    <col min="2562" max="2562" width="12.88671875" style="1" customWidth="1"/>
    <col min="2563" max="2563" width="9.88671875" style="1" customWidth="1"/>
    <col min="2564" max="2564" width="7.44140625" style="1" customWidth="1"/>
    <col min="2565" max="2565" width="8.88671875" style="1" customWidth="1"/>
    <col min="2566" max="2566" width="5.6640625" style="1" customWidth="1"/>
    <col min="2567" max="2567" width="13.44140625" style="1" customWidth="1"/>
    <col min="2568" max="2568" width="17" style="1" customWidth="1"/>
    <col min="2569" max="2569" width="15.44140625" style="1" customWidth="1"/>
    <col min="2570" max="2570" width="34.109375" style="1" customWidth="1"/>
    <col min="2571" max="2572" width="12.33203125" style="1" bestFit="1" customWidth="1"/>
    <col min="2573" max="2573" width="11.33203125" style="1" bestFit="1" customWidth="1"/>
    <col min="2574" max="2814" width="9.109375" style="1"/>
    <col min="2815" max="2816" width="5.6640625" style="1" customWidth="1"/>
    <col min="2817" max="2817" width="82.5546875" style="1" customWidth="1"/>
    <col min="2818" max="2818" width="12.88671875" style="1" customWidth="1"/>
    <col min="2819" max="2819" width="9.88671875" style="1" customWidth="1"/>
    <col min="2820" max="2820" width="7.44140625" style="1" customWidth="1"/>
    <col min="2821" max="2821" width="8.88671875" style="1" customWidth="1"/>
    <col min="2822" max="2822" width="5.6640625" style="1" customWidth="1"/>
    <col min="2823" max="2823" width="13.44140625" style="1" customWidth="1"/>
    <col min="2824" max="2824" width="17" style="1" customWidth="1"/>
    <col min="2825" max="2825" width="15.44140625" style="1" customWidth="1"/>
    <col min="2826" max="2826" width="34.109375" style="1" customWidth="1"/>
    <col min="2827" max="2828" width="12.33203125" style="1" bestFit="1" customWidth="1"/>
    <col min="2829" max="2829" width="11.33203125" style="1" bestFit="1" customWidth="1"/>
    <col min="2830" max="3070" width="9.109375" style="1"/>
    <col min="3071" max="3072" width="5.6640625" style="1" customWidth="1"/>
    <col min="3073" max="3073" width="82.5546875" style="1" customWidth="1"/>
    <col min="3074" max="3074" width="12.88671875" style="1" customWidth="1"/>
    <col min="3075" max="3075" width="9.88671875" style="1" customWidth="1"/>
    <col min="3076" max="3076" width="7.44140625" style="1" customWidth="1"/>
    <col min="3077" max="3077" width="8.88671875" style="1" customWidth="1"/>
    <col min="3078" max="3078" width="5.6640625" style="1" customWidth="1"/>
    <col min="3079" max="3079" width="13.44140625" style="1" customWidth="1"/>
    <col min="3080" max="3080" width="17" style="1" customWidth="1"/>
    <col min="3081" max="3081" width="15.44140625" style="1" customWidth="1"/>
    <col min="3082" max="3082" width="34.109375" style="1" customWidth="1"/>
    <col min="3083" max="3084" width="12.33203125" style="1" bestFit="1" customWidth="1"/>
    <col min="3085" max="3085" width="11.33203125" style="1" bestFit="1" customWidth="1"/>
    <col min="3086" max="3326" width="9.109375" style="1"/>
    <col min="3327" max="3328" width="5.6640625" style="1" customWidth="1"/>
    <col min="3329" max="3329" width="82.5546875" style="1" customWidth="1"/>
    <col min="3330" max="3330" width="12.88671875" style="1" customWidth="1"/>
    <col min="3331" max="3331" width="9.88671875" style="1" customWidth="1"/>
    <col min="3332" max="3332" width="7.44140625" style="1" customWidth="1"/>
    <col min="3333" max="3333" width="8.88671875" style="1" customWidth="1"/>
    <col min="3334" max="3334" width="5.6640625" style="1" customWidth="1"/>
    <col min="3335" max="3335" width="13.44140625" style="1" customWidth="1"/>
    <col min="3336" max="3336" width="17" style="1" customWidth="1"/>
    <col min="3337" max="3337" width="15.44140625" style="1" customWidth="1"/>
    <col min="3338" max="3338" width="34.109375" style="1" customWidth="1"/>
    <col min="3339" max="3340" width="12.33203125" style="1" bestFit="1" customWidth="1"/>
    <col min="3341" max="3341" width="11.33203125" style="1" bestFit="1" customWidth="1"/>
    <col min="3342" max="3582" width="9.109375" style="1"/>
    <col min="3583" max="3584" width="5.6640625" style="1" customWidth="1"/>
    <col min="3585" max="3585" width="82.5546875" style="1" customWidth="1"/>
    <col min="3586" max="3586" width="12.88671875" style="1" customWidth="1"/>
    <col min="3587" max="3587" width="9.88671875" style="1" customWidth="1"/>
    <col min="3588" max="3588" width="7.44140625" style="1" customWidth="1"/>
    <col min="3589" max="3589" width="8.88671875" style="1" customWidth="1"/>
    <col min="3590" max="3590" width="5.6640625" style="1" customWidth="1"/>
    <col min="3591" max="3591" width="13.44140625" style="1" customWidth="1"/>
    <col min="3592" max="3592" width="17" style="1" customWidth="1"/>
    <col min="3593" max="3593" width="15.44140625" style="1" customWidth="1"/>
    <col min="3594" max="3594" width="34.109375" style="1" customWidth="1"/>
    <col min="3595" max="3596" width="12.33203125" style="1" bestFit="1" customWidth="1"/>
    <col min="3597" max="3597" width="11.33203125" style="1" bestFit="1" customWidth="1"/>
    <col min="3598" max="3838" width="9.109375" style="1"/>
    <col min="3839" max="3840" width="5.6640625" style="1" customWidth="1"/>
    <col min="3841" max="3841" width="82.5546875" style="1" customWidth="1"/>
    <col min="3842" max="3842" width="12.88671875" style="1" customWidth="1"/>
    <col min="3843" max="3843" width="9.88671875" style="1" customWidth="1"/>
    <col min="3844" max="3844" width="7.44140625" style="1" customWidth="1"/>
    <col min="3845" max="3845" width="8.88671875" style="1" customWidth="1"/>
    <col min="3846" max="3846" width="5.6640625" style="1" customWidth="1"/>
    <col min="3847" max="3847" width="13.44140625" style="1" customWidth="1"/>
    <col min="3848" max="3848" width="17" style="1" customWidth="1"/>
    <col min="3849" max="3849" width="15.44140625" style="1" customWidth="1"/>
    <col min="3850" max="3850" width="34.109375" style="1" customWidth="1"/>
    <col min="3851" max="3852" width="12.33203125" style="1" bestFit="1" customWidth="1"/>
    <col min="3853" max="3853" width="11.33203125" style="1" bestFit="1" customWidth="1"/>
    <col min="3854" max="4094" width="9.109375" style="1"/>
    <col min="4095" max="4096" width="5.6640625" style="1" customWidth="1"/>
    <col min="4097" max="4097" width="82.5546875" style="1" customWidth="1"/>
    <col min="4098" max="4098" width="12.88671875" style="1" customWidth="1"/>
    <col min="4099" max="4099" width="9.88671875" style="1" customWidth="1"/>
    <col min="4100" max="4100" width="7.44140625" style="1" customWidth="1"/>
    <col min="4101" max="4101" width="8.88671875" style="1" customWidth="1"/>
    <col min="4102" max="4102" width="5.6640625" style="1" customWidth="1"/>
    <col min="4103" max="4103" width="13.44140625" style="1" customWidth="1"/>
    <col min="4104" max="4104" width="17" style="1" customWidth="1"/>
    <col min="4105" max="4105" width="15.44140625" style="1" customWidth="1"/>
    <col min="4106" max="4106" width="34.109375" style="1" customWidth="1"/>
    <col min="4107" max="4108" width="12.33203125" style="1" bestFit="1" customWidth="1"/>
    <col min="4109" max="4109" width="11.33203125" style="1" bestFit="1" customWidth="1"/>
    <col min="4110" max="4350" width="9.109375" style="1"/>
    <col min="4351" max="4352" width="5.6640625" style="1" customWidth="1"/>
    <col min="4353" max="4353" width="82.5546875" style="1" customWidth="1"/>
    <col min="4354" max="4354" width="12.88671875" style="1" customWidth="1"/>
    <col min="4355" max="4355" width="9.88671875" style="1" customWidth="1"/>
    <col min="4356" max="4356" width="7.44140625" style="1" customWidth="1"/>
    <col min="4357" max="4357" width="8.88671875" style="1" customWidth="1"/>
    <col min="4358" max="4358" width="5.6640625" style="1" customWidth="1"/>
    <col min="4359" max="4359" width="13.44140625" style="1" customWidth="1"/>
    <col min="4360" max="4360" width="17" style="1" customWidth="1"/>
    <col min="4361" max="4361" width="15.44140625" style="1" customWidth="1"/>
    <col min="4362" max="4362" width="34.109375" style="1" customWidth="1"/>
    <col min="4363" max="4364" width="12.33203125" style="1" bestFit="1" customWidth="1"/>
    <col min="4365" max="4365" width="11.33203125" style="1" bestFit="1" customWidth="1"/>
    <col min="4366" max="4606" width="9.109375" style="1"/>
    <col min="4607" max="4608" width="5.6640625" style="1" customWidth="1"/>
    <col min="4609" max="4609" width="82.5546875" style="1" customWidth="1"/>
    <col min="4610" max="4610" width="12.88671875" style="1" customWidth="1"/>
    <col min="4611" max="4611" width="9.88671875" style="1" customWidth="1"/>
    <col min="4612" max="4612" width="7.44140625" style="1" customWidth="1"/>
    <col min="4613" max="4613" width="8.88671875" style="1" customWidth="1"/>
    <col min="4614" max="4614" width="5.6640625" style="1" customWidth="1"/>
    <col min="4615" max="4615" width="13.44140625" style="1" customWidth="1"/>
    <col min="4616" max="4616" width="17" style="1" customWidth="1"/>
    <col min="4617" max="4617" width="15.44140625" style="1" customWidth="1"/>
    <col min="4618" max="4618" width="34.109375" style="1" customWidth="1"/>
    <col min="4619" max="4620" width="12.33203125" style="1" bestFit="1" customWidth="1"/>
    <col min="4621" max="4621" width="11.33203125" style="1" bestFit="1" customWidth="1"/>
    <col min="4622" max="4862" width="9.109375" style="1"/>
    <col min="4863" max="4864" width="5.6640625" style="1" customWidth="1"/>
    <col min="4865" max="4865" width="82.5546875" style="1" customWidth="1"/>
    <col min="4866" max="4866" width="12.88671875" style="1" customWidth="1"/>
    <col min="4867" max="4867" width="9.88671875" style="1" customWidth="1"/>
    <col min="4868" max="4868" width="7.44140625" style="1" customWidth="1"/>
    <col min="4869" max="4869" width="8.88671875" style="1" customWidth="1"/>
    <col min="4870" max="4870" width="5.6640625" style="1" customWidth="1"/>
    <col min="4871" max="4871" width="13.44140625" style="1" customWidth="1"/>
    <col min="4872" max="4872" width="17" style="1" customWidth="1"/>
    <col min="4873" max="4873" width="15.44140625" style="1" customWidth="1"/>
    <col min="4874" max="4874" width="34.109375" style="1" customWidth="1"/>
    <col min="4875" max="4876" width="12.33203125" style="1" bestFit="1" customWidth="1"/>
    <col min="4877" max="4877" width="11.33203125" style="1" bestFit="1" customWidth="1"/>
    <col min="4878" max="5118" width="9.109375" style="1"/>
    <col min="5119" max="5120" width="5.6640625" style="1" customWidth="1"/>
    <col min="5121" max="5121" width="82.5546875" style="1" customWidth="1"/>
    <col min="5122" max="5122" width="12.88671875" style="1" customWidth="1"/>
    <col min="5123" max="5123" width="9.88671875" style="1" customWidth="1"/>
    <col min="5124" max="5124" width="7.44140625" style="1" customWidth="1"/>
    <col min="5125" max="5125" width="8.88671875" style="1" customWidth="1"/>
    <col min="5126" max="5126" width="5.6640625" style="1" customWidth="1"/>
    <col min="5127" max="5127" width="13.44140625" style="1" customWidth="1"/>
    <col min="5128" max="5128" width="17" style="1" customWidth="1"/>
    <col min="5129" max="5129" width="15.44140625" style="1" customWidth="1"/>
    <col min="5130" max="5130" width="34.109375" style="1" customWidth="1"/>
    <col min="5131" max="5132" width="12.33203125" style="1" bestFit="1" customWidth="1"/>
    <col min="5133" max="5133" width="11.33203125" style="1" bestFit="1" customWidth="1"/>
    <col min="5134" max="5374" width="9.109375" style="1"/>
    <col min="5375" max="5376" width="5.6640625" style="1" customWidth="1"/>
    <col min="5377" max="5377" width="82.5546875" style="1" customWidth="1"/>
    <col min="5378" max="5378" width="12.88671875" style="1" customWidth="1"/>
    <col min="5379" max="5379" width="9.88671875" style="1" customWidth="1"/>
    <col min="5380" max="5380" width="7.44140625" style="1" customWidth="1"/>
    <col min="5381" max="5381" width="8.88671875" style="1" customWidth="1"/>
    <col min="5382" max="5382" width="5.6640625" style="1" customWidth="1"/>
    <col min="5383" max="5383" width="13.44140625" style="1" customWidth="1"/>
    <col min="5384" max="5384" width="17" style="1" customWidth="1"/>
    <col min="5385" max="5385" width="15.44140625" style="1" customWidth="1"/>
    <col min="5386" max="5386" width="34.109375" style="1" customWidth="1"/>
    <col min="5387" max="5388" width="12.33203125" style="1" bestFit="1" customWidth="1"/>
    <col min="5389" max="5389" width="11.33203125" style="1" bestFit="1" customWidth="1"/>
    <col min="5390" max="5630" width="9.109375" style="1"/>
    <col min="5631" max="5632" width="5.6640625" style="1" customWidth="1"/>
    <col min="5633" max="5633" width="82.5546875" style="1" customWidth="1"/>
    <col min="5634" max="5634" width="12.88671875" style="1" customWidth="1"/>
    <col min="5635" max="5635" width="9.88671875" style="1" customWidth="1"/>
    <col min="5636" max="5636" width="7.44140625" style="1" customWidth="1"/>
    <col min="5637" max="5637" width="8.88671875" style="1" customWidth="1"/>
    <col min="5638" max="5638" width="5.6640625" style="1" customWidth="1"/>
    <col min="5639" max="5639" width="13.44140625" style="1" customWidth="1"/>
    <col min="5640" max="5640" width="17" style="1" customWidth="1"/>
    <col min="5641" max="5641" width="15.44140625" style="1" customWidth="1"/>
    <col min="5642" max="5642" width="34.109375" style="1" customWidth="1"/>
    <col min="5643" max="5644" width="12.33203125" style="1" bestFit="1" customWidth="1"/>
    <col min="5645" max="5645" width="11.33203125" style="1" bestFit="1" customWidth="1"/>
    <col min="5646" max="5886" width="9.109375" style="1"/>
    <col min="5887" max="5888" width="5.6640625" style="1" customWidth="1"/>
    <col min="5889" max="5889" width="82.5546875" style="1" customWidth="1"/>
    <col min="5890" max="5890" width="12.88671875" style="1" customWidth="1"/>
    <col min="5891" max="5891" width="9.88671875" style="1" customWidth="1"/>
    <col min="5892" max="5892" width="7.44140625" style="1" customWidth="1"/>
    <col min="5893" max="5893" width="8.88671875" style="1" customWidth="1"/>
    <col min="5894" max="5894" width="5.6640625" style="1" customWidth="1"/>
    <col min="5895" max="5895" width="13.44140625" style="1" customWidth="1"/>
    <col min="5896" max="5896" width="17" style="1" customWidth="1"/>
    <col min="5897" max="5897" width="15.44140625" style="1" customWidth="1"/>
    <col min="5898" max="5898" width="34.109375" style="1" customWidth="1"/>
    <col min="5899" max="5900" width="12.33203125" style="1" bestFit="1" customWidth="1"/>
    <col min="5901" max="5901" width="11.33203125" style="1" bestFit="1" customWidth="1"/>
    <col min="5902" max="6142" width="9.109375" style="1"/>
    <col min="6143" max="6144" width="5.6640625" style="1" customWidth="1"/>
    <col min="6145" max="6145" width="82.5546875" style="1" customWidth="1"/>
    <col min="6146" max="6146" width="12.88671875" style="1" customWidth="1"/>
    <col min="6147" max="6147" width="9.88671875" style="1" customWidth="1"/>
    <col min="6148" max="6148" width="7.44140625" style="1" customWidth="1"/>
    <col min="6149" max="6149" width="8.88671875" style="1" customWidth="1"/>
    <col min="6150" max="6150" width="5.6640625" style="1" customWidth="1"/>
    <col min="6151" max="6151" width="13.44140625" style="1" customWidth="1"/>
    <col min="6152" max="6152" width="17" style="1" customWidth="1"/>
    <col min="6153" max="6153" width="15.44140625" style="1" customWidth="1"/>
    <col min="6154" max="6154" width="34.109375" style="1" customWidth="1"/>
    <col min="6155" max="6156" width="12.33203125" style="1" bestFit="1" customWidth="1"/>
    <col min="6157" max="6157" width="11.33203125" style="1" bestFit="1" customWidth="1"/>
    <col min="6158" max="6398" width="9.109375" style="1"/>
    <col min="6399" max="6400" width="5.6640625" style="1" customWidth="1"/>
    <col min="6401" max="6401" width="82.5546875" style="1" customWidth="1"/>
    <col min="6402" max="6402" width="12.88671875" style="1" customWidth="1"/>
    <col min="6403" max="6403" width="9.88671875" style="1" customWidth="1"/>
    <col min="6404" max="6404" width="7.44140625" style="1" customWidth="1"/>
    <col min="6405" max="6405" width="8.88671875" style="1" customWidth="1"/>
    <col min="6406" max="6406" width="5.6640625" style="1" customWidth="1"/>
    <col min="6407" max="6407" width="13.44140625" style="1" customWidth="1"/>
    <col min="6408" max="6408" width="17" style="1" customWidth="1"/>
    <col min="6409" max="6409" width="15.44140625" style="1" customWidth="1"/>
    <col min="6410" max="6410" width="34.109375" style="1" customWidth="1"/>
    <col min="6411" max="6412" width="12.33203125" style="1" bestFit="1" customWidth="1"/>
    <col min="6413" max="6413" width="11.33203125" style="1" bestFit="1" customWidth="1"/>
    <col min="6414" max="6654" width="9.109375" style="1"/>
    <col min="6655" max="6656" width="5.6640625" style="1" customWidth="1"/>
    <col min="6657" max="6657" width="82.5546875" style="1" customWidth="1"/>
    <col min="6658" max="6658" width="12.88671875" style="1" customWidth="1"/>
    <col min="6659" max="6659" width="9.88671875" style="1" customWidth="1"/>
    <col min="6660" max="6660" width="7.44140625" style="1" customWidth="1"/>
    <col min="6661" max="6661" width="8.88671875" style="1" customWidth="1"/>
    <col min="6662" max="6662" width="5.6640625" style="1" customWidth="1"/>
    <col min="6663" max="6663" width="13.44140625" style="1" customWidth="1"/>
    <col min="6664" max="6664" width="17" style="1" customWidth="1"/>
    <col min="6665" max="6665" width="15.44140625" style="1" customWidth="1"/>
    <col min="6666" max="6666" width="34.109375" style="1" customWidth="1"/>
    <col min="6667" max="6668" width="12.33203125" style="1" bestFit="1" customWidth="1"/>
    <col min="6669" max="6669" width="11.33203125" style="1" bestFit="1" customWidth="1"/>
    <col min="6670" max="6910" width="9.109375" style="1"/>
    <col min="6911" max="6912" width="5.6640625" style="1" customWidth="1"/>
    <col min="6913" max="6913" width="82.5546875" style="1" customWidth="1"/>
    <col min="6914" max="6914" width="12.88671875" style="1" customWidth="1"/>
    <col min="6915" max="6915" width="9.88671875" style="1" customWidth="1"/>
    <col min="6916" max="6916" width="7.44140625" style="1" customWidth="1"/>
    <col min="6917" max="6917" width="8.88671875" style="1" customWidth="1"/>
    <col min="6918" max="6918" width="5.6640625" style="1" customWidth="1"/>
    <col min="6919" max="6919" width="13.44140625" style="1" customWidth="1"/>
    <col min="6920" max="6920" width="17" style="1" customWidth="1"/>
    <col min="6921" max="6921" width="15.44140625" style="1" customWidth="1"/>
    <col min="6922" max="6922" width="34.109375" style="1" customWidth="1"/>
    <col min="6923" max="6924" width="12.33203125" style="1" bestFit="1" customWidth="1"/>
    <col min="6925" max="6925" width="11.33203125" style="1" bestFit="1" customWidth="1"/>
    <col min="6926" max="7166" width="9.109375" style="1"/>
    <col min="7167" max="7168" width="5.6640625" style="1" customWidth="1"/>
    <col min="7169" max="7169" width="82.5546875" style="1" customWidth="1"/>
    <col min="7170" max="7170" width="12.88671875" style="1" customWidth="1"/>
    <col min="7171" max="7171" width="9.88671875" style="1" customWidth="1"/>
    <col min="7172" max="7172" width="7.44140625" style="1" customWidth="1"/>
    <col min="7173" max="7173" width="8.88671875" style="1" customWidth="1"/>
    <col min="7174" max="7174" width="5.6640625" style="1" customWidth="1"/>
    <col min="7175" max="7175" width="13.44140625" style="1" customWidth="1"/>
    <col min="7176" max="7176" width="17" style="1" customWidth="1"/>
    <col min="7177" max="7177" width="15.44140625" style="1" customWidth="1"/>
    <col min="7178" max="7178" width="34.109375" style="1" customWidth="1"/>
    <col min="7179" max="7180" width="12.33203125" style="1" bestFit="1" customWidth="1"/>
    <col min="7181" max="7181" width="11.33203125" style="1" bestFit="1" customWidth="1"/>
    <col min="7182" max="7422" width="9.109375" style="1"/>
    <col min="7423" max="7424" width="5.6640625" style="1" customWidth="1"/>
    <col min="7425" max="7425" width="82.5546875" style="1" customWidth="1"/>
    <col min="7426" max="7426" width="12.88671875" style="1" customWidth="1"/>
    <col min="7427" max="7427" width="9.88671875" style="1" customWidth="1"/>
    <col min="7428" max="7428" width="7.44140625" style="1" customWidth="1"/>
    <col min="7429" max="7429" width="8.88671875" style="1" customWidth="1"/>
    <col min="7430" max="7430" width="5.6640625" style="1" customWidth="1"/>
    <col min="7431" max="7431" width="13.44140625" style="1" customWidth="1"/>
    <col min="7432" max="7432" width="17" style="1" customWidth="1"/>
    <col min="7433" max="7433" width="15.44140625" style="1" customWidth="1"/>
    <col min="7434" max="7434" width="34.109375" style="1" customWidth="1"/>
    <col min="7435" max="7436" width="12.33203125" style="1" bestFit="1" customWidth="1"/>
    <col min="7437" max="7437" width="11.33203125" style="1" bestFit="1" customWidth="1"/>
    <col min="7438" max="7678" width="9.109375" style="1"/>
    <col min="7679" max="7680" width="5.6640625" style="1" customWidth="1"/>
    <col min="7681" max="7681" width="82.5546875" style="1" customWidth="1"/>
    <col min="7682" max="7682" width="12.88671875" style="1" customWidth="1"/>
    <col min="7683" max="7683" width="9.88671875" style="1" customWidth="1"/>
    <col min="7684" max="7684" width="7.44140625" style="1" customWidth="1"/>
    <col min="7685" max="7685" width="8.88671875" style="1" customWidth="1"/>
    <col min="7686" max="7686" width="5.6640625" style="1" customWidth="1"/>
    <col min="7687" max="7687" width="13.44140625" style="1" customWidth="1"/>
    <col min="7688" max="7688" width="17" style="1" customWidth="1"/>
    <col min="7689" max="7689" width="15.44140625" style="1" customWidth="1"/>
    <col min="7690" max="7690" width="34.109375" style="1" customWidth="1"/>
    <col min="7691" max="7692" width="12.33203125" style="1" bestFit="1" customWidth="1"/>
    <col min="7693" max="7693" width="11.33203125" style="1" bestFit="1" customWidth="1"/>
    <col min="7694" max="7934" width="9.109375" style="1"/>
    <col min="7935" max="7936" width="5.6640625" style="1" customWidth="1"/>
    <col min="7937" max="7937" width="82.5546875" style="1" customWidth="1"/>
    <col min="7938" max="7938" width="12.88671875" style="1" customWidth="1"/>
    <col min="7939" max="7939" width="9.88671875" style="1" customWidth="1"/>
    <col min="7940" max="7940" width="7.44140625" style="1" customWidth="1"/>
    <col min="7941" max="7941" width="8.88671875" style="1" customWidth="1"/>
    <col min="7942" max="7942" width="5.6640625" style="1" customWidth="1"/>
    <col min="7943" max="7943" width="13.44140625" style="1" customWidth="1"/>
    <col min="7944" max="7944" width="17" style="1" customWidth="1"/>
    <col min="7945" max="7945" width="15.44140625" style="1" customWidth="1"/>
    <col min="7946" max="7946" width="34.109375" style="1" customWidth="1"/>
    <col min="7947" max="7948" width="12.33203125" style="1" bestFit="1" customWidth="1"/>
    <col min="7949" max="7949" width="11.33203125" style="1" bestFit="1" customWidth="1"/>
    <col min="7950" max="8190" width="9.109375" style="1"/>
    <col min="8191" max="8192" width="5.6640625" style="1" customWidth="1"/>
    <col min="8193" max="8193" width="82.5546875" style="1" customWidth="1"/>
    <col min="8194" max="8194" width="12.88671875" style="1" customWidth="1"/>
    <col min="8195" max="8195" width="9.88671875" style="1" customWidth="1"/>
    <col min="8196" max="8196" width="7.44140625" style="1" customWidth="1"/>
    <col min="8197" max="8197" width="8.88671875" style="1" customWidth="1"/>
    <col min="8198" max="8198" width="5.6640625" style="1" customWidth="1"/>
    <col min="8199" max="8199" width="13.44140625" style="1" customWidth="1"/>
    <col min="8200" max="8200" width="17" style="1" customWidth="1"/>
    <col min="8201" max="8201" width="15.44140625" style="1" customWidth="1"/>
    <col min="8202" max="8202" width="34.109375" style="1" customWidth="1"/>
    <col min="8203" max="8204" width="12.33203125" style="1" bestFit="1" customWidth="1"/>
    <col min="8205" max="8205" width="11.33203125" style="1" bestFit="1" customWidth="1"/>
    <col min="8206" max="8446" width="9.109375" style="1"/>
    <col min="8447" max="8448" width="5.6640625" style="1" customWidth="1"/>
    <col min="8449" max="8449" width="82.5546875" style="1" customWidth="1"/>
    <col min="8450" max="8450" width="12.88671875" style="1" customWidth="1"/>
    <col min="8451" max="8451" width="9.88671875" style="1" customWidth="1"/>
    <col min="8452" max="8452" width="7.44140625" style="1" customWidth="1"/>
    <col min="8453" max="8453" width="8.88671875" style="1" customWidth="1"/>
    <col min="8454" max="8454" width="5.6640625" style="1" customWidth="1"/>
    <col min="8455" max="8455" width="13.44140625" style="1" customWidth="1"/>
    <col min="8456" max="8456" width="17" style="1" customWidth="1"/>
    <col min="8457" max="8457" width="15.44140625" style="1" customWidth="1"/>
    <col min="8458" max="8458" width="34.109375" style="1" customWidth="1"/>
    <col min="8459" max="8460" width="12.33203125" style="1" bestFit="1" customWidth="1"/>
    <col min="8461" max="8461" width="11.33203125" style="1" bestFit="1" customWidth="1"/>
    <col min="8462" max="8702" width="9.109375" style="1"/>
    <col min="8703" max="8704" width="5.6640625" style="1" customWidth="1"/>
    <col min="8705" max="8705" width="82.5546875" style="1" customWidth="1"/>
    <col min="8706" max="8706" width="12.88671875" style="1" customWidth="1"/>
    <col min="8707" max="8707" width="9.88671875" style="1" customWidth="1"/>
    <col min="8708" max="8708" width="7.44140625" style="1" customWidth="1"/>
    <col min="8709" max="8709" width="8.88671875" style="1" customWidth="1"/>
    <col min="8710" max="8710" width="5.6640625" style="1" customWidth="1"/>
    <col min="8711" max="8711" width="13.44140625" style="1" customWidth="1"/>
    <col min="8712" max="8712" width="17" style="1" customWidth="1"/>
    <col min="8713" max="8713" width="15.44140625" style="1" customWidth="1"/>
    <col min="8714" max="8714" width="34.109375" style="1" customWidth="1"/>
    <col min="8715" max="8716" width="12.33203125" style="1" bestFit="1" customWidth="1"/>
    <col min="8717" max="8717" width="11.33203125" style="1" bestFit="1" customWidth="1"/>
    <col min="8718" max="8958" width="9.109375" style="1"/>
    <col min="8959" max="8960" width="5.6640625" style="1" customWidth="1"/>
    <col min="8961" max="8961" width="82.5546875" style="1" customWidth="1"/>
    <col min="8962" max="8962" width="12.88671875" style="1" customWidth="1"/>
    <col min="8963" max="8963" width="9.88671875" style="1" customWidth="1"/>
    <col min="8964" max="8964" width="7.44140625" style="1" customWidth="1"/>
    <col min="8965" max="8965" width="8.88671875" style="1" customWidth="1"/>
    <col min="8966" max="8966" width="5.6640625" style="1" customWidth="1"/>
    <col min="8967" max="8967" width="13.44140625" style="1" customWidth="1"/>
    <col min="8968" max="8968" width="17" style="1" customWidth="1"/>
    <col min="8969" max="8969" width="15.44140625" style="1" customWidth="1"/>
    <col min="8970" max="8970" width="34.109375" style="1" customWidth="1"/>
    <col min="8971" max="8972" width="12.33203125" style="1" bestFit="1" customWidth="1"/>
    <col min="8973" max="8973" width="11.33203125" style="1" bestFit="1" customWidth="1"/>
    <col min="8974" max="9214" width="9.109375" style="1"/>
    <col min="9215" max="9216" width="5.6640625" style="1" customWidth="1"/>
    <col min="9217" max="9217" width="82.5546875" style="1" customWidth="1"/>
    <col min="9218" max="9218" width="12.88671875" style="1" customWidth="1"/>
    <col min="9219" max="9219" width="9.88671875" style="1" customWidth="1"/>
    <col min="9220" max="9220" width="7.44140625" style="1" customWidth="1"/>
    <col min="9221" max="9221" width="8.88671875" style="1" customWidth="1"/>
    <col min="9222" max="9222" width="5.6640625" style="1" customWidth="1"/>
    <col min="9223" max="9223" width="13.44140625" style="1" customWidth="1"/>
    <col min="9224" max="9224" width="17" style="1" customWidth="1"/>
    <col min="9225" max="9225" width="15.44140625" style="1" customWidth="1"/>
    <col min="9226" max="9226" width="34.109375" style="1" customWidth="1"/>
    <col min="9227" max="9228" width="12.33203125" style="1" bestFit="1" customWidth="1"/>
    <col min="9229" max="9229" width="11.33203125" style="1" bestFit="1" customWidth="1"/>
    <col min="9230" max="9470" width="9.109375" style="1"/>
    <col min="9471" max="9472" width="5.6640625" style="1" customWidth="1"/>
    <col min="9473" max="9473" width="82.5546875" style="1" customWidth="1"/>
    <col min="9474" max="9474" width="12.88671875" style="1" customWidth="1"/>
    <col min="9475" max="9475" width="9.88671875" style="1" customWidth="1"/>
    <col min="9476" max="9476" width="7.44140625" style="1" customWidth="1"/>
    <col min="9477" max="9477" width="8.88671875" style="1" customWidth="1"/>
    <col min="9478" max="9478" width="5.6640625" style="1" customWidth="1"/>
    <col min="9479" max="9479" width="13.44140625" style="1" customWidth="1"/>
    <col min="9480" max="9480" width="17" style="1" customWidth="1"/>
    <col min="9481" max="9481" width="15.44140625" style="1" customWidth="1"/>
    <col min="9482" max="9482" width="34.109375" style="1" customWidth="1"/>
    <col min="9483" max="9484" width="12.33203125" style="1" bestFit="1" customWidth="1"/>
    <col min="9485" max="9485" width="11.33203125" style="1" bestFit="1" customWidth="1"/>
    <col min="9486" max="9726" width="9.109375" style="1"/>
    <col min="9727" max="9728" width="5.6640625" style="1" customWidth="1"/>
    <col min="9729" max="9729" width="82.5546875" style="1" customWidth="1"/>
    <col min="9730" max="9730" width="12.88671875" style="1" customWidth="1"/>
    <col min="9731" max="9731" width="9.88671875" style="1" customWidth="1"/>
    <col min="9732" max="9732" width="7.44140625" style="1" customWidth="1"/>
    <col min="9733" max="9733" width="8.88671875" style="1" customWidth="1"/>
    <col min="9734" max="9734" width="5.6640625" style="1" customWidth="1"/>
    <col min="9735" max="9735" width="13.44140625" style="1" customWidth="1"/>
    <col min="9736" max="9736" width="17" style="1" customWidth="1"/>
    <col min="9737" max="9737" width="15.44140625" style="1" customWidth="1"/>
    <col min="9738" max="9738" width="34.109375" style="1" customWidth="1"/>
    <col min="9739" max="9740" width="12.33203125" style="1" bestFit="1" customWidth="1"/>
    <col min="9741" max="9741" width="11.33203125" style="1" bestFit="1" customWidth="1"/>
    <col min="9742" max="9982" width="9.109375" style="1"/>
    <col min="9983" max="9984" width="5.6640625" style="1" customWidth="1"/>
    <col min="9985" max="9985" width="82.5546875" style="1" customWidth="1"/>
    <col min="9986" max="9986" width="12.88671875" style="1" customWidth="1"/>
    <col min="9987" max="9987" width="9.88671875" style="1" customWidth="1"/>
    <col min="9988" max="9988" width="7.44140625" style="1" customWidth="1"/>
    <col min="9989" max="9989" width="8.88671875" style="1" customWidth="1"/>
    <col min="9990" max="9990" width="5.6640625" style="1" customWidth="1"/>
    <col min="9991" max="9991" width="13.44140625" style="1" customWidth="1"/>
    <col min="9992" max="9992" width="17" style="1" customWidth="1"/>
    <col min="9993" max="9993" width="15.44140625" style="1" customWidth="1"/>
    <col min="9994" max="9994" width="34.109375" style="1" customWidth="1"/>
    <col min="9995" max="9996" width="12.33203125" style="1" bestFit="1" customWidth="1"/>
    <col min="9997" max="9997" width="11.33203125" style="1" bestFit="1" customWidth="1"/>
    <col min="9998" max="10238" width="9.109375" style="1"/>
    <col min="10239" max="10240" width="5.6640625" style="1" customWidth="1"/>
    <col min="10241" max="10241" width="82.5546875" style="1" customWidth="1"/>
    <col min="10242" max="10242" width="12.88671875" style="1" customWidth="1"/>
    <col min="10243" max="10243" width="9.88671875" style="1" customWidth="1"/>
    <col min="10244" max="10244" width="7.44140625" style="1" customWidth="1"/>
    <col min="10245" max="10245" width="8.88671875" style="1" customWidth="1"/>
    <col min="10246" max="10246" width="5.6640625" style="1" customWidth="1"/>
    <col min="10247" max="10247" width="13.44140625" style="1" customWidth="1"/>
    <col min="10248" max="10248" width="17" style="1" customWidth="1"/>
    <col min="10249" max="10249" width="15.44140625" style="1" customWidth="1"/>
    <col min="10250" max="10250" width="34.109375" style="1" customWidth="1"/>
    <col min="10251" max="10252" width="12.33203125" style="1" bestFit="1" customWidth="1"/>
    <col min="10253" max="10253" width="11.33203125" style="1" bestFit="1" customWidth="1"/>
    <col min="10254" max="10494" width="9.109375" style="1"/>
    <col min="10495" max="10496" width="5.6640625" style="1" customWidth="1"/>
    <col min="10497" max="10497" width="82.5546875" style="1" customWidth="1"/>
    <col min="10498" max="10498" width="12.88671875" style="1" customWidth="1"/>
    <col min="10499" max="10499" width="9.88671875" style="1" customWidth="1"/>
    <col min="10500" max="10500" width="7.44140625" style="1" customWidth="1"/>
    <col min="10501" max="10501" width="8.88671875" style="1" customWidth="1"/>
    <col min="10502" max="10502" width="5.6640625" style="1" customWidth="1"/>
    <col min="10503" max="10503" width="13.44140625" style="1" customWidth="1"/>
    <col min="10504" max="10504" width="17" style="1" customWidth="1"/>
    <col min="10505" max="10505" width="15.44140625" style="1" customWidth="1"/>
    <col min="10506" max="10506" width="34.109375" style="1" customWidth="1"/>
    <col min="10507" max="10508" width="12.33203125" style="1" bestFit="1" customWidth="1"/>
    <col min="10509" max="10509" width="11.33203125" style="1" bestFit="1" customWidth="1"/>
    <col min="10510" max="10750" width="9.109375" style="1"/>
    <col min="10751" max="10752" width="5.6640625" style="1" customWidth="1"/>
    <col min="10753" max="10753" width="82.5546875" style="1" customWidth="1"/>
    <col min="10754" max="10754" width="12.88671875" style="1" customWidth="1"/>
    <col min="10755" max="10755" width="9.88671875" style="1" customWidth="1"/>
    <col min="10756" max="10756" width="7.44140625" style="1" customWidth="1"/>
    <col min="10757" max="10757" width="8.88671875" style="1" customWidth="1"/>
    <col min="10758" max="10758" width="5.6640625" style="1" customWidth="1"/>
    <col min="10759" max="10759" width="13.44140625" style="1" customWidth="1"/>
    <col min="10760" max="10760" width="17" style="1" customWidth="1"/>
    <col min="10761" max="10761" width="15.44140625" style="1" customWidth="1"/>
    <col min="10762" max="10762" width="34.109375" style="1" customWidth="1"/>
    <col min="10763" max="10764" width="12.33203125" style="1" bestFit="1" customWidth="1"/>
    <col min="10765" max="10765" width="11.33203125" style="1" bestFit="1" customWidth="1"/>
    <col min="10766" max="11006" width="9.109375" style="1"/>
    <col min="11007" max="11008" width="5.6640625" style="1" customWidth="1"/>
    <col min="11009" max="11009" width="82.5546875" style="1" customWidth="1"/>
    <col min="11010" max="11010" width="12.88671875" style="1" customWidth="1"/>
    <col min="11011" max="11011" width="9.88671875" style="1" customWidth="1"/>
    <col min="11012" max="11012" width="7.44140625" style="1" customWidth="1"/>
    <col min="11013" max="11013" width="8.88671875" style="1" customWidth="1"/>
    <col min="11014" max="11014" width="5.6640625" style="1" customWidth="1"/>
    <col min="11015" max="11015" width="13.44140625" style="1" customWidth="1"/>
    <col min="11016" max="11016" width="17" style="1" customWidth="1"/>
    <col min="11017" max="11017" width="15.44140625" style="1" customWidth="1"/>
    <col min="11018" max="11018" width="34.109375" style="1" customWidth="1"/>
    <col min="11019" max="11020" width="12.33203125" style="1" bestFit="1" customWidth="1"/>
    <col min="11021" max="11021" width="11.33203125" style="1" bestFit="1" customWidth="1"/>
    <col min="11022" max="11262" width="9.109375" style="1"/>
    <col min="11263" max="11264" width="5.6640625" style="1" customWidth="1"/>
    <col min="11265" max="11265" width="82.5546875" style="1" customWidth="1"/>
    <col min="11266" max="11266" width="12.88671875" style="1" customWidth="1"/>
    <col min="11267" max="11267" width="9.88671875" style="1" customWidth="1"/>
    <col min="11268" max="11268" width="7.44140625" style="1" customWidth="1"/>
    <col min="11269" max="11269" width="8.88671875" style="1" customWidth="1"/>
    <col min="11270" max="11270" width="5.6640625" style="1" customWidth="1"/>
    <col min="11271" max="11271" width="13.44140625" style="1" customWidth="1"/>
    <col min="11272" max="11272" width="17" style="1" customWidth="1"/>
    <col min="11273" max="11273" width="15.44140625" style="1" customWidth="1"/>
    <col min="11274" max="11274" width="34.109375" style="1" customWidth="1"/>
    <col min="11275" max="11276" width="12.33203125" style="1" bestFit="1" customWidth="1"/>
    <col min="11277" max="11277" width="11.33203125" style="1" bestFit="1" customWidth="1"/>
    <col min="11278" max="11518" width="9.109375" style="1"/>
    <col min="11519" max="11520" width="5.6640625" style="1" customWidth="1"/>
    <col min="11521" max="11521" width="82.5546875" style="1" customWidth="1"/>
    <col min="11522" max="11522" width="12.88671875" style="1" customWidth="1"/>
    <col min="11523" max="11523" width="9.88671875" style="1" customWidth="1"/>
    <col min="11524" max="11524" width="7.44140625" style="1" customWidth="1"/>
    <col min="11525" max="11525" width="8.88671875" style="1" customWidth="1"/>
    <col min="11526" max="11526" width="5.6640625" style="1" customWidth="1"/>
    <col min="11527" max="11527" width="13.44140625" style="1" customWidth="1"/>
    <col min="11528" max="11528" width="17" style="1" customWidth="1"/>
    <col min="11529" max="11529" width="15.44140625" style="1" customWidth="1"/>
    <col min="11530" max="11530" width="34.109375" style="1" customWidth="1"/>
    <col min="11531" max="11532" width="12.33203125" style="1" bestFit="1" customWidth="1"/>
    <col min="11533" max="11533" width="11.33203125" style="1" bestFit="1" customWidth="1"/>
    <col min="11534" max="11774" width="9.109375" style="1"/>
    <col min="11775" max="11776" width="5.6640625" style="1" customWidth="1"/>
    <col min="11777" max="11777" width="82.5546875" style="1" customWidth="1"/>
    <col min="11778" max="11778" width="12.88671875" style="1" customWidth="1"/>
    <col min="11779" max="11779" width="9.88671875" style="1" customWidth="1"/>
    <col min="11780" max="11780" width="7.44140625" style="1" customWidth="1"/>
    <col min="11781" max="11781" width="8.88671875" style="1" customWidth="1"/>
    <col min="11782" max="11782" width="5.6640625" style="1" customWidth="1"/>
    <col min="11783" max="11783" width="13.44140625" style="1" customWidth="1"/>
    <col min="11784" max="11784" width="17" style="1" customWidth="1"/>
    <col min="11785" max="11785" width="15.44140625" style="1" customWidth="1"/>
    <col min="11786" max="11786" width="34.109375" style="1" customWidth="1"/>
    <col min="11787" max="11788" width="12.33203125" style="1" bestFit="1" customWidth="1"/>
    <col min="11789" max="11789" width="11.33203125" style="1" bestFit="1" customWidth="1"/>
    <col min="11790" max="12030" width="9.109375" style="1"/>
    <col min="12031" max="12032" width="5.6640625" style="1" customWidth="1"/>
    <col min="12033" max="12033" width="82.5546875" style="1" customWidth="1"/>
    <col min="12034" max="12034" width="12.88671875" style="1" customWidth="1"/>
    <col min="12035" max="12035" width="9.88671875" style="1" customWidth="1"/>
    <col min="12036" max="12036" width="7.44140625" style="1" customWidth="1"/>
    <col min="12037" max="12037" width="8.88671875" style="1" customWidth="1"/>
    <col min="12038" max="12038" width="5.6640625" style="1" customWidth="1"/>
    <col min="12039" max="12039" width="13.44140625" style="1" customWidth="1"/>
    <col min="12040" max="12040" width="17" style="1" customWidth="1"/>
    <col min="12041" max="12041" width="15.44140625" style="1" customWidth="1"/>
    <col min="12042" max="12042" width="34.109375" style="1" customWidth="1"/>
    <col min="12043" max="12044" width="12.33203125" style="1" bestFit="1" customWidth="1"/>
    <col min="12045" max="12045" width="11.33203125" style="1" bestFit="1" customWidth="1"/>
    <col min="12046" max="12286" width="9.109375" style="1"/>
    <col min="12287" max="12288" width="5.6640625" style="1" customWidth="1"/>
    <col min="12289" max="12289" width="82.5546875" style="1" customWidth="1"/>
    <col min="12290" max="12290" width="12.88671875" style="1" customWidth="1"/>
    <col min="12291" max="12291" width="9.88671875" style="1" customWidth="1"/>
    <col min="12292" max="12292" width="7.44140625" style="1" customWidth="1"/>
    <col min="12293" max="12293" width="8.88671875" style="1" customWidth="1"/>
    <col min="12294" max="12294" width="5.6640625" style="1" customWidth="1"/>
    <col min="12295" max="12295" width="13.44140625" style="1" customWidth="1"/>
    <col min="12296" max="12296" width="17" style="1" customWidth="1"/>
    <col min="12297" max="12297" width="15.44140625" style="1" customWidth="1"/>
    <col min="12298" max="12298" width="34.109375" style="1" customWidth="1"/>
    <col min="12299" max="12300" width="12.33203125" style="1" bestFit="1" customWidth="1"/>
    <col min="12301" max="12301" width="11.33203125" style="1" bestFit="1" customWidth="1"/>
    <col min="12302" max="12542" width="9.109375" style="1"/>
    <col min="12543" max="12544" width="5.6640625" style="1" customWidth="1"/>
    <col min="12545" max="12545" width="82.5546875" style="1" customWidth="1"/>
    <col min="12546" max="12546" width="12.88671875" style="1" customWidth="1"/>
    <col min="12547" max="12547" width="9.88671875" style="1" customWidth="1"/>
    <col min="12548" max="12548" width="7.44140625" style="1" customWidth="1"/>
    <col min="12549" max="12549" width="8.88671875" style="1" customWidth="1"/>
    <col min="12550" max="12550" width="5.6640625" style="1" customWidth="1"/>
    <col min="12551" max="12551" width="13.44140625" style="1" customWidth="1"/>
    <col min="12552" max="12552" width="17" style="1" customWidth="1"/>
    <col min="12553" max="12553" width="15.44140625" style="1" customWidth="1"/>
    <col min="12554" max="12554" width="34.109375" style="1" customWidth="1"/>
    <col min="12555" max="12556" width="12.33203125" style="1" bestFit="1" customWidth="1"/>
    <col min="12557" max="12557" width="11.33203125" style="1" bestFit="1" customWidth="1"/>
    <col min="12558" max="12798" width="9.109375" style="1"/>
    <col min="12799" max="12800" width="5.6640625" style="1" customWidth="1"/>
    <col min="12801" max="12801" width="82.5546875" style="1" customWidth="1"/>
    <col min="12802" max="12802" width="12.88671875" style="1" customWidth="1"/>
    <col min="12803" max="12803" width="9.88671875" style="1" customWidth="1"/>
    <col min="12804" max="12804" width="7.44140625" style="1" customWidth="1"/>
    <col min="12805" max="12805" width="8.88671875" style="1" customWidth="1"/>
    <col min="12806" max="12806" width="5.6640625" style="1" customWidth="1"/>
    <col min="12807" max="12807" width="13.44140625" style="1" customWidth="1"/>
    <col min="12808" max="12808" width="17" style="1" customWidth="1"/>
    <col min="12809" max="12809" width="15.44140625" style="1" customWidth="1"/>
    <col min="12810" max="12810" width="34.109375" style="1" customWidth="1"/>
    <col min="12811" max="12812" width="12.33203125" style="1" bestFit="1" customWidth="1"/>
    <col min="12813" max="12813" width="11.33203125" style="1" bestFit="1" customWidth="1"/>
    <col min="12814" max="13054" width="9.109375" style="1"/>
    <col min="13055" max="13056" width="5.6640625" style="1" customWidth="1"/>
    <col min="13057" max="13057" width="82.5546875" style="1" customWidth="1"/>
    <col min="13058" max="13058" width="12.88671875" style="1" customWidth="1"/>
    <col min="13059" max="13059" width="9.88671875" style="1" customWidth="1"/>
    <col min="13060" max="13060" width="7.44140625" style="1" customWidth="1"/>
    <col min="13061" max="13061" width="8.88671875" style="1" customWidth="1"/>
    <col min="13062" max="13062" width="5.6640625" style="1" customWidth="1"/>
    <col min="13063" max="13063" width="13.44140625" style="1" customWidth="1"/>
    <col min="13064" max="13064" width="17" style="1" customWidth="1"/>
    <col min="13065" max="13065" width="15.44140625" style="1" customWidth="1"/>
    <col min="13066" max="13066" width="34.109375" style="1" customWidth="1"/>
    <col min="13067" max="13068" width="12.33203125" style="1" bestFit="1" customWidth="1"/>
    <col min="13069" max="13069" width="11.33203125" style="1" bestFit="1" customWidth="1"/>
    <col min="13070" max="13310" width="9.109375" style="1"/>
    <col min="13311" max="13312" width="5.6640625" style="1" customWidth="1"/>
    <col min="13313" max="13313" width="82.5546875" style="1" customWidth="1"/>
    <col min="13314" max="13314" width="12.88671875" style="1" customWidth="1"/>
    <col min="13315" max="13315" width="9.88671875" style="1" customWidth="1"/>
    <col min="13316" max="13316" width="7.44140625" style="1" customWidth="1"/>
    <col min="13317" max="13317" width="8.88671875" style="1" customWidth="1"/>
    <col min="13318" max="13318" width="5.6640625" style="1" customWidth="1"/>
    <col min="13319" max="13319" width="13.44140625" style="1" customWidth="1"/>
    <col min="13320" max="13320" width="17" style="1" customWidth="1"/>
    <col min="13321" max="13321" width="15.44140625" style="1" customWidth="1"/>
    <col min="13322" max="13322" width="34.109375" style="1" customWidth="1"/>
    <col min="13323" max="13324" width="12.33203125" style="1" bestFit="1" customWidth="1"/>
    <col min="13325" max="13325" width="11.33203125" style="1" bestFit="1" customWidth="1"/>
    <col min="13326" max="13566" width="9.109375" style="1"/>
    <col min="13567" max="13568" width="5.6640625" style="1" customWidth="1"/>
    <col min="13569" max="13569" width="82.5546875" style="1" customWidth="1"/>
    <col min="13570" max="13570" width="12.88671875" style="1" customWidth="1"/>
    <col min="13571" max="13571" width="9.88671875" style="1" customWidth="1"/>
    <col min="13572" max="13572" width="7.44140625" style="1" customWidth="1"/>
    <col min="13573" max="13573" width="8.88671875" style="1" customWidth="1"/>
    <col min="13574" max="13574" width="5.6640625" style="1" customWidth="1"/>
    <col min="13575" max="13575" width="13.44140625" style="1" customWidth="1"/>
    <col min="13576" max="13576" width="17" style="1" customWidth="1"/>
    <col min="13577" max="13577" width="15.44140625" style="1" customWidth="1"/>
    <col min="13578" max="13578" width="34.109375" style="1" customWidth="1"/>
    <col min="13579" max="13580" width="12.33203125" style="1" bestFit="1" customWidth="1"/>
    <col min="13581" max="13581" width="11.33203125" style="1" bestFit="1" customWidth="1"/>
    <col min="13582" max="13822" width="9.109375" style="1"/>
    <col min="13823" max="13824" width="5.6640625" style="1" customWidth="1"/>
    <col min="13825" max="13825" width="82.5546875" style="1" customWidth="1"/>
    <col min="13826" max="13826" width="12.88671875" style="1" customWidth="1"/>
    <col min="13827" max="13827" width="9.88671875" style="1" customWidth="1"/>
    <col min="13828" max="13828" width="7.44140625" style="1" customWidth="1"/>
    <col min="13829" max="13829" width="8.88671875" style="1" customWidth="1"/>
    <col min="13830" max="13830" width="5.6640625" style="1" customWidth="1"/>
    <col min="13831" max="13831" width="13.44140625" style="1" customWidth="1"/>
    <col min="13832" max="13832" width="17" style="1" customWidth="1"/>
    <col min="13833" max="13833" width="15.44140625" style="1" customWidth="1"/>
    <col min="13834" max="13834" width="34.109375" style="1" customWidth="1"/>
    <col min="13835" max="13836" width="12.33203125" style="1" bestFit="1" customWidth="1"/>
    <col min="13837" max="13837" width="11.33203125" style="1" bestFit="1" customWidth="1"/>
    <col min="13838" max="14078" width="9.109375" style="1"/>
    <col min="14079" max="14080" width="5.6640625" style="1" customWidth="1"/>
    <col min="14081" max="14081" width="82.5546875" style="1" customWidth="1"/>
    <col min="14082" max="14082" width="12.88671875" style="1" customWidth="1"/>
    <col min="14083" max="14083" width="9.88671875" style="1" customWidth="1"/>
    <col min="14084" max="14084" width="7.44140625" style="1" customWidth="1"/>
    <col min="14085" max="14085" width="8.88671875" style="1" customWidth="1"/>
    <col min="14086" max="14086" width="5.6640625" style="1" customWidth="1"/>
    <col min="14087" max="14087" width="13.44140625" style="1" customWidth="1"/>
    <col min="14088" max="14088" width="17" style="1" customWidth="1"/>
    <col min="14089" max="14089" width="15.44140625" style="1" customWidth="1"/>
    <col min="14090" max="14090" width="34.109375" style="1" customWidth="1"/>
    <col min="14091" max="14092" width="12.33203125" style="1" bestFit="1" customWidth="1"/>
    <col min="14093" max="14093" width="11.33203125" style="1" bestFit="1" customWidth="1"/>
    <col min="14094" max="14334" width="9.109375" style="1"/>
    <col min="14335" max="14336" width="5.6640625" style="1" customWidth="1"/>
    <col min="14337" max="14337" width="82.5546875" style="1" customWidth="1"/>
    <col min="14338" max="14338" width="12.88671875" style="1" customWidth="1"/>
    <col min="14339" max="14339" width="9.88671875" style="1" customWidth="1"/>
    <col min="14340" max="14340" width="7.44140625" style="1" customWidth="1"/>
    <col min="14341" max="14341" width="8.88671875" style="1" customWidth="1"/>
    <col min="14342" max="14342" width="5.6640625" style="1" customWidth="1"/>
    <col min="14343" max="14343" width="13.44140625" style="1" customWidth="1"/>
    <col min="14344" max="14344" width="17" style="1" customWidth="1"/>
    <col min="14345" max="14345" width="15.44140625" style="1" customWidth="1"/>
    <col min="14346" max="14346" width="34.109375" style="1" customWidth="1"/>
    <col min="14347" max="14348" width="12.33203125" style="1" bestFit="1" customWidth="1"/>
    <col min="14349" max="14349" width="11.33203125" style="1" bestFit="1" customWidth="1"/>
    <col min="14350" max="14590" width="9.109375" style="1"/>
    <col min="14591" max="14592" width="5.6640625" style="1" customWidth="1"/>
    <col min="14593" max="14593" width="82.5546875" style="1" customWidth="1"/>
    <col min="14594" max="14594" width="12.88671875" style="1" customWidth="1"/>
    <col min="14595" max="14595" width="9.88671875" style="1" customWidth="1"/>
    <col min="14596" max="14596" width="7.44140625" style="1" customWidth="1"/>
    <col min="14597" max="14597" width="8.88671875" style="1" customWidth="1"/>
    <col min="14598" max="14598" width="5.6640625" style="1" customWidth="1"/>
    <col min="14599" max="14599" width="13.44140625" style="1" customWidth="1"/>
    <col min="14600" max="14600" width="17" style="1" customWidth="1"/>
    <col min="14601" max="14601" width="15.44140625" style="1" customWidth="1"/>
    <col min="14602" max="14602" width="34.109375" style="1" customWidth="1"/>
    <col min="14603" max="14604" width="12.33203125" style="1" bestFit="1" customWidth="1"/>
    <col min="14605" max="14605" width="11.33203125" style="1" bestFit="1" customWidth="1"/>
    <col min="14606" max="14846" width="9.109375" style="1"/>
    <col min="14847" max="14848" width="5.6640625" style="1" customWidth="1"/>
    <col min="14849" max="14849" width="82.5546875" style="1" customWidth="1"/>
    <col min="14850" max="14850" width="12.88671875" style="1" customWidth="1"/>
    <col min="14851" max="14851" width="9.88671875" style="1" customWidth="1"/>
    <col min="14852" max="14852" width="7.44140625" style="1" customWidth="1"/>
    <col min="14853" max="14853" width="8.88671875" style="1" customWidth="1"/>
    <col min="14854" max="14854" width="5.6640625" style="1" customWidth="1"/>
    <col min="14855" max="14855" width="13.44140625" style="1" customWidth="1"/>
    <col min="14856" max="14856" width="17" style="1" customWidth="1"/>
    <col min="14857" max="14857" width="15.44140625" style="1" customWidth="1"/>
    <col min="14858" max="14858" width="34.109375" style="1" customWidth="1"/>
    <col min="14859" max="14860" width="12.33203125" style="1" bestFit="1" customWidth="1"/>
    <col min="14861" max="14861" width="11.33203125" style="1" bestFit="1" customWidth="1"/>
    <col min="14862" max="15102" width="9.109375" style="1"/>
    <col min="15103" max="15104" width="5.6640625" style="1" customWidth="1"/>
    <col min="15105" max="15105" width="82.5546875" style="1" customWidth="1"/>
    <col min="15106" max="15106" width="12.88671875" style="1" customWidth="1"/>
    <col min="15107" max="15107" width="9.88671875" style="1" customWidth="1"/>
    <col min="15108" max="15108" width="7.44140625" style="1" customWidth="1"/>
    <col min="15109" max="15109" width="8.88671875" style="1" customWidth="1"/>
    <col min="15110" max="15110" width="5.6640625" style="1" customWidth="1"/>
    <col min="15111" max="15111" width="13.44140625" style="1" customWidth="1"/>
    <col min="15112" max="15112" width="17" style="1" customWidth="1"/>
    <col min="15113" max="15113" width="15.44140625" style="1" customWidth="1"/>
    <col min="15114" max="15114" width="34.109375" style="1" customWidth="1"/>
    <col min="15115" max="15116" width="12.33203125" style="1" bestFit="1" customWidth="1"/>
    <col min="15117" max="15117" width="11.33203125" style="1" bestFit="1" customWidth="1"/>
    <col min="15118" max="15358" width="9.109375" style="1"/>
    <col min="15359" max="15360" width="5.6640625" style="1" customWidth="1"/>
    <col min="15361" max="15361" width="82.5546875" style="1" customWidth="1"/>
    <col min="15362" max="15362" width="12.88671875" style="1" customWidth="1"/>
    <col min="15363" max="15363" width="9.88671875" style="1" customWidth="1"/>
    <col min="15364" max="15364" width="7.44140625" style="1" customWidth="1"/>
    <col min="15365" max="15365" width="8.88671875" style="1" customWidth="1"/>
    <col min="15366" max="15366" width="5.6640625" style="1" customWidth="1"/>
    <col min="15367" max="15367" width="13.44140625" style="1" customWidth="1"/>
    <col min="15368" max="15368" width="17" style="1" customWidth="1"/>
    <col min="15369" max="15369" width="15.44140625" style="1" customWidth="1"/>
    <col min="15370" max="15370" width="34.109375" style="1" customWidth="1"/>
    <col min="15371" max="15372" width="12.33203125" style="1" bestFit="1" customWidth="1"/>
    <col min="15373" max="15373" width="11.33203125" style="1" bestFit="1" customWidth="1"/>
    <col min="15374" max="15614" width="9.109375" style="1"/>
    <col min="15615" max="15616" width="5.6640625" style="1" customWidth="1"/>
    <col min="15617" max="15617" width="82.5546875" style="1" customWidth="1"/>
    <col min="15618" max="15618" width="12.88671875" style="1" customWidth="1"/>
    <col min="15619" max="15619" width="9.88671875" style="1" customWidth="1"/>
    <col min="15620" max="15620" width="7.44140625" style="1" customWidth="1"/>
    <col min="15621" max="15621" width="8.88671875" style="1" customWidth="1"/>
    <col min="15622" max="15622" width="5.6640625" style="1" customWidth="1"/>
    <col min="15623" max="15623" width="13.44140625" style="1" customWidth="1"/>
    <col min="15624" max="15624" width="17" style="1" customWidth="1"/>
    <col min="15625" max="15625" width="15.44140625" style="1" customWidth="1"/>
    <col min="15626" max="15626" width="34.109375" style="1" customWidth="1"/>
    <col min="15627" max="15628" width="12.33203125" style="1" bestFit="1" customWidth="1"/>
    <col min="15629" max="15629" width="11.33203125" style="1" bestFit="1" customWidth="1"/>
    <col min="15630" max="15870" width="9.109375" style="1"/>
    <col min="15871" max="15872" width="5.6640625" style="1" customWidth="1"/>
    <col min="15873" max="15873" width="82.5546875" style="1" customWidth="1"/>
    <col min="15874" max="15874" width="12.88671875" style="1" customWidth="1"/>
    <col min="15875" max="15875" width="9.88671875" style="1" customWidth="1"/>
    <col min="15876" max="15876" width="7.44140625" style="1" customWidth="1"/>
    <col min="15877" max="15877" width="8.88671875" style="1" customWidth="1"/>
    <col min="15878" max="15878" width="5.6640625" style="1" customWidth="1"/>
    <col min="15879" max="15879" width="13.44140625" style="1" customWidth="1"/>
    <col min="15880" max="15880" width="17" style="1" customWidth="1"/>
    <col min="15881" max="15881" width="15.44140625" style="1" customWidth="1"/>
    <col min="15882" max="15882" width="34.109375" style="1" customWidth="1"/>
    <col min="15883" max="15884" width="12.33203125" style="1" bestFit="1" customWidth="1"/>
    <col min="15885" max="15885" width="11.33203125" style="1" bestFit="1" customWidth="1"/>
    <col min="15886" max="16126" width="9.109375" style="1"/>
    <col min="16127" max="16128" width="5.6640625" style="1" customWidth="1"/>
    <col min="16129" max="16129" width="82.5546875" style="1" customWidth="1"/>
    <col min="16130" max="16130" width="12.88671875" style="1" customWidth="1"/>
    <col min="16131" max="16131" width="9.88671875" style="1" customWidth="1"/>
    <col min="16132" max="16132" width="7.44140625" style="1" customWidth="1"/>
    <col min="16133" max="16133" width="8.88671875" style="1" customWidth="1"/>
    <col min="16134" max="16134" width="5.6640625" style="1" customWidth="1"/>
    <col min="16135" max="16135" width="13.44140625" style="1" customWidth="1"/>
    <col min="16136" max="16136" width="17" style="1" customWidth="1"/>
    <col min="16137" max="16137" width="15.44140625" style="1" customWidth="1"/>
    <col min="16138" max="16138" width="34.109375" style="1" customWidth="1"/>
    <col min="16139" max="16140" width="12.33203125" style="1" bestFit="1" customWidth="1"/>
    <col min="16141" max="16141" width="11.33203125" style="1" bestFit="1" customWidth="1"/>
    <col min="16142" max="16384" width="9.109375" style="1"/>
  </cols>
  <sheetData>
    <row r="1" spans="1:15" x14ac:dyDescent="0.3">
      <c r="A1" s="105" t="s">
        <v>47</v>
      </c>
    </row>
    <row r="2" spans="1:15" x14ac:dyDescent="0.3">
      <c r="A2" s="105" t="s">
        <v>10</v>
      </c>
      <c r="K2" s="1" t="s">
        <v>19</v>
      </c>
    </row>
    <row r="4" spans="1:15" ht="15.75" customHeight="1" x14ac:dyDescent="0.3">
      <c r="A4" s="83" t="s">
        <v>19</v>
      </c>
      <c r="B4" s="81" t="s">
        <v>8</v>
      </c>
      <c r="C4" s="217" t="s">
        <v>0</v>
      </c>
      <c r="D4" s="218"/>
      <c r="E4" s="219" t="s">
        <v>1</v>
      </c>
      <c r="F4" s="219"/>
      <c r="G4" s="86" t="s">
        <v>24</v>
      </c>
      <c r="H4" s="73" t="s">
        <v>23</v>
      </c>
      <c r="I4" s="95" t="s">
        <v>2</v>
      </c>
      <c r="J4" s="74" t="s">
        <v>9</v>
      </c>
      <c r="K4" s="79" t="s">
        <v>25</v>
      </c>
    </row>
    <row r="5" spans="1:15" x14ac:dyDescent="0.3">
      <c r="A5" s="75"/>
      <c r="B5" s="82"/>
      <c r="C5" s="76" t="s">
        <v>21</v>
      </c>
      <c r="D5" s="84" t="s">
        <v>22</v>
      </c>
      <c r="E5" s="84" t="s">
        <v>1</v>
      </c>
      <c r="F5" s="84" t="s">
        <v>20</v>
      </c>
      <c r="G5" s="86" t="s">
        <v>3</v>
      </c>
      <c r="H5" s="77"/>
      <c r="I5" s="95" t="s">
        <v>4</v>
      </c>
      <c r="J5" s="78"/>
      <c r="K5" s="80"/>
    </row>
    <row r="6" spans="1:15" s="2" customFormat="1" x14ac:dyDescent="0.3">
      <c r="A6" s="208" t="s">
        <v>5</v>
      </c>
      <c r="B6" s="209"/>
      <c r="C6" s="210"/>
      <c r="D6" s="211"/>
      <c r="E6" s="212"/>
      <c r="F6" s="211"/>
      <c r="G6" s="213"/>
      <c r="H6" s="214"/>
      <c r="I6" s="215"/>
      <c r="J6" s="216"/>
      <c r="K6" s="216"/>
    </row>
    <row r="7" spans="1:15" s="3" customFormat="1" ht="15.75" customHeight="1" x14ac:dyDescent="0.3">
      <c r="A7" s="66" t="s">
        <v>26</v>
      </c>
      <c r="B7" s="60"/>
      <c r="C7" s="61"/>
      <c r="D7" s="60"/>
      <c r="E7" s="61"/>
      <c r="F7" s="60"/>
      <c r="G7" s="87"/>
      <c r="H7" s="61"/>
      <c r="I7" s="96"/>
      <c r="J7" s="62"/>
      <c r="K7" s="62"/>
    </row>
    <row r="8" spans="1:15" s="116" customFormat="1" x14ac:dyDescent="0.3">
      <c r="A8" s="112"/>
      <c r="B8" s="43"/>
      <c r="C8" s="8"/>
      <c r="D8" s="7"/>
      <c r="E8" s="4"/>
      <c r="F8" s="4"/>
      <c r="G8" s="88"/>
      <c r="H8" s="5"/>
      <c r="I8" s="113">
        <f>C8*E8*G8</f>
        <v>0</v>
      </c>
      <c r="J8" s="114"/>
      <c r="K8" s="114"/>
      <c r="L8" s="115"/>
      <c r="M8" s="115"/>
      <c r="N8" s="115"/>
      <c r="O8" s="115"/>
    </row>
    <row r="9" spans="1:15" s="116" customFormat="1" x14ac:dyDescent="0.3">
      <c r="A9" s="117"/>
      <c r="B9" s="43"/>
      <c r="C9" s="8"/>
      <c r="D9" s="7"/>
      <c r="E9" s="4"/>
      <c r="F9" s="4"/>
      <c r="G9" s="88"/>
      <c r="H9" s="5"/>
      <c r="I9" s="113">
        <f t="shared" ref="I9:I12" si="0">C9*E9*G9</f>
        <v>0</v>
      </c>
      <c r="J9" s="114"/>
      <c r="K9" s="114"/>
      <c r="L9" s="115"/>
      <c r="M9" s="115"/>
      <c r="N9" s="115"/>
      <c r="O9" s="115"/>
    </row>
    <row r="10" spans="1:15" s="116" customFormat="1" x14ac:dyDescent="0.3">
      <c r="A10" s="117"/>
      <c r="B10" s="43"/>
      <c r="C10" s="8"/>
      <c r="D10" s="7"/>
      <c r="E10" s="4"/>
      <c r="F10" s="4"/>
      <c r="G10" s="88"/>
      <c r="H10" s="5"/>
      <c r="I10" s="113">
        <f t="shared" si="0"/>
        <v>0</v>
      </c>
      <c r="J10" s="114"/>
      <c r="K10" s="114"/>
      <c r="L10" s="115"/>
      <c r="M10" s="115"/>
      <c r="N10" s="115"/>
      <c r="O10" s="115"/>
    </row>
    <row r="11" spans="1:15" s="116" customFormat="1" x14ac:dyDescent="0.3">
      <c r="A11" s="117"/>
      <c r="B11" s="43"/>
      <c r="C11" s="8"/>
      <c r="D11" s="7"/>
      <c r="E11" s="4"/>
      <c r="F11" s="4"/>
      <c r="G11" s="88"/>
      <c r="H11" s="5"/>
      <c r="I11" s="113">
        <f t="shared" si="0"/>
        <v>0</v>
      </c>
      <c r="J11" s="114"/>
      <c r="K11" s="114"/>
      <c r="L11" s="115"/>
      <c r="M11" s="115"/>
      <c r="N11" s="115"/>
      <c r="O11" s="115"/>
    </row>
    <row r="12" spans="1:15" s="116" customFormat="1" x14ac:dyDescent="0.3">
      <c r="A12" s="112"/>
      <c r="B12" s="44"/>
      <c r="C12" s="7"/>
      <c r="D12" s="7"/>
      <c r="E12" s="4"/>
      <c r="F12" s="4"/>
      <c r="G12" s="88"/>
      <c r="H12" s="5"/>
      <c r="I12" s="113">
        <f t="shared" si="0"/>
        <v>0</v>
      </c>
      <c r="J12" s="114"/>
      <c r="K12" s="114"/>
      <c r="L12" s="115"/>
      <c r="M12" s="115"/>
      <c r="N12" s="115"/>
      <c r="O12" s="115"/>
    </row>
    <row r="13" spans="1:15" s="116" customFormat="1" x14ac:dyDescent="0.3">
      <c r="A13" s="118"/>
      <c r="B13" s="45"/>
      <c r="C13" s="7"/>
      <c r="D13" s="7"/>
      <c r="E13" s="4"/>
      <c r="F13" s="4"/>
      <c r="G13" s="88"/>
      <c r="H13" s="9"/>
      <c r="I13" s="113">
        <f t="shared" ref="I13:I17" si="1">C13*E13*G13</f>
        <v>0</v>
      </c>
      <c r="J13" s="119"/>
      <c r="K13" s="114"/>
      <c r="L13" s="115"/>
      <c r="M13" s="115"/>
      <c r="N13" s="115"/>
      <c r="O13" s="115"/>
    </row>
    <row r="14" spans="1:15" s="116" customFormat="1" x14ac:dyDescent="0.3">
      <c r="A14" s="117"/>
      <c r="B14" s="43"/>
      <c r="C14" s="7"/>
      <c r="D14" s="7"/>
      <c r="E14" s="4"/>
      <c r="F14" s="4"/>
      <c r="G14" s="88"/>
      <c r="H14" s="5"/>
      <c r="I14" s="113">
        <f t="shared" si="1"/>
        <v>0</v>
      </c>
      <c r="J14" s="114"/>
      <c r="K14" s="114"/>
      <c r="L14" s="115"/>
      <c r="M14" s="115"/>
      <c r="N14" s="115"/>
      <c r="O14" s="115"/>
    </row>
    <row r="15" spans="1:15" s="116" customFormat="1" x14ac:dyDescent="0.3">
      <c r="A15" s="117"/>
      <c r="B15" s="46"/>
      <c r="C15" s="7"/>
      <c r="D15" s="7"/>
      <c r="E15" s="4"/>
      <c r="F15" s="4"/>
      <c r="G15" s="88"/>
      <c r="H15" s="5"/>
      <c r="I15" s="113">
        <f t="shared" si="1"/>
        <v>0</v>
      </c>
      <c r="J15" s="114"/>
      <c r="K15" s="114"/>
      <c r="L15" s="115"/>
      <c r="M15" s="115"/>
      <c r="N15" s="115"/>
      <c r="O15" s="115"/>
    </row>
    <row r="16" spans="1:15" s="116" customFormat="1" x14ac:dyDescent="0.3">
      <c r="A16" s="117"/>
      <c r="B16" s="43"/>
      <c r="C16" s="7"/>
      <c r="D16" s="7"/>
      <c r="E16" s="4"/>
      <c r="F16" s="4"/>
      <c r="G16" s="88"/>
      <c r="H16" s="5"/>
      <c r="I16" s="113">
        <f t="shared" si="1"/>
        <v>0</v>
      </c>
      <c r="J16" s="114"/>
      <c r="K16" s="114"/>
      <c r="L16" s="115"/>
      <c r="M16" s="115"/>
      <c r="N16" s="115"/>
      <c r="O16" s="115"/>
    </row>
    <row r="17" spans="1:15" s="116" customFormat="1" x14ac:dyDescent="0.3">
      <c r="A17" s="117"/>
      <c r="B17" s="55"/>
      <c r="C17" s="42"/>
      <c r="D17" s="10"/>
      <c r="E17" s="4"/>
      <c r="F17" s="4"/>
      <c r="G17" s="89"/>
      <c r="H17" s="5"/>
      <c r="I17" s="113">
        <f t="shared" si="1"/>
        <v>0</v>
      </c>
      <c r="J17" s="114"/>
      <c r="K17" s="114"/>
      <c r="L17" s="115"/>
      <c r="M17" s="115"/>
      <c r="N17" s="115"/>
      <c r="O17" s="115"/>
    </row>
    <row r="18" spans="1:15" s="116" customFormat="1" ht="15" customHeight="1" x14ac:dyDescent="0.3">
      <c r="A18" s="120"/>
      <c r="B18" s="47" t="s">
        <v>37</v>
      </c>
      <c r="C18" s="121"/>
      <c r="D18" s="122"/>
      <c r="E18" s="122"/>
      <c r="F18" s="122"/>
      <c r="G18" s="123"/>
      <c r="H18" s="124"/>
      <c r="I18" s="97">
        <f>SUM(I8:I17)</f>
        <v>0</v>
      </c>
      <c r="J18" s="124"/>
      <c r="K18" s="124"/>
      <c r="L18" s="115"/>
      <c r="M18" s="115"/>
      <c r="N18" s="115"/>
      <c r="O18" s="115"/>
    </row>
    <row r="19" spans="1:15" s="116" customFormat="1" ht="15" customHeight="1" x14ac:dyDescent="0.3">
      <c r="A19" s="125"/>
      <c r="B19" s="52"/>
      <c r="C19" s="11"/>
      <c r="D19" s="11"/>
      <c r="E19" s="12"/>
      <c r="F19" s="12"/>
      <c r="G19" s="90"/>
      <c r="H19" s="14"/>
      <c r="I19" s="126"/>
      <c r="J19" s="114"/>
      <c r="K19" s="114"/>
      <c r="L19" s="115"/>
      <c r="M19" s="115"/>
      <c r="N19" s="115"/>
      <c r="O19" s="115"/>
    </row>
    <row r="20" spans="1:15" s="3" customFormat="1" ht="15.75" customHeight="1" x14ac:dyDescent="0.3">
      <c r="A20" s="66" t="s">
        <v>27</v>
      </c>
      <c r="B20" s="60"/>
      <c r="C20" s="61"/>
      <c r="D20" s="60"/>
      <c r="E20" s="61"/>
      <c r="F20" s="60"/>
      <c r="G20" s="87"/>
      <c r="H20" s="61"/>
      <c r="I20" s="96"/>
      <c r="J20" s="62"/>
      <c r="K20" s="62"/>
    </row>
    <row r="21" spans="1:15" s="116" customFormat="1" x14ac:dyDescent="0.3">
      <c r="A21" s="118"/>
      <c r="B21" s="45"/>
      <c r="C21" s="6"/>
      <c r="D21" s="7"/>
      <c r="E21" s="4"/>
      <c r="F21" s="4"/>
      <c r="G21" s="88"/>
      <c r="H21" s="5"/>
      <c r="I21" s="113">
        <f t="shared" ref="I21:I30" si="2">C21*E21*G21</f>
        <v>0</v>
      </c>
      <c r="J21" s="114"/>
      <c r="K21" s="114"/>
      <c r="L21" s="115"/>
      <c r="M21" s="115"/>
      <c r="N21" s="115"/>
      <c r="O21" s="115"/>
    </row>
    <row r="22" spans="1:15" s="116" customFormat="1" x14ac:dyDescent="0.3">
      <c r="A22" s="117"/>
      <c r="B22" s="43"/>
      <c r="C22" s="8"/>
      <c r="D22" s="7"/>
      <c r="E22" s="4"/>
      <c r="F22" s="4"/>
      <c r="G22" s="88"/>
      <c r="H22" s="5"/>
      <c r="I22" s="113">
        <f t="shared" si="2"/>
        <v>0</v>
      </c>
      <c r="J22" s="114"/>
      <c r="K22" s="114"/>
      <c r="L22" s="115"/>
      <c r="M22" s="115"/>
      <c r="N22" s="115"/>
      <c r="O22" s="115"/>
    </row>
    <row r="23" spans="1:15" s="116" customFormat="1" x14ac:dyDescent="0.3">
      <c r="A23" s="117"/>
      <c r="B23" s="43"/>
      <c r="C23" s="8"/>
      <c r="D23" s="7"/>
      <c r="E23" s="4"/>
      <c r="F23" s="4"/>
      <c r="G23" s="88"/>
      <c r="H23" s="5"/>
      <c r="I23" s="113">
        <f t="shared" si="2"/>
        <v>0</v>
      </c>
      <c r="J23" s="114"/>
      <c r="K23" s="114"/>
      <c r="L23" s="115"/>
      <c r="M23" s="115"/>
      <c r="N23" s="115"/>
      <c r="O23" s="115"/>
    </row>
    <row r="24" spans="1:15" s="116" customFormat="1" x14ac:dyDescent="0.3">
      <c r="A24" s="117"/>
      <c r="B24" s="43"/>
      <c r="C24" s="8"/>
      <c r="D24" s="7"/>
      <c r="E24" s="4"/>
      <c r="F24" s="4"/>
      <c r="G24" s="88"/>
      <c r="H24" s="5"/>
      <c r="I24" s="113">
        <f t="shared" si="2"/>
        <v>0</v>
      </c>
      <c r="J24" s="114"/>
      <c r="K24" s="114"/>
      <c r="L24" s="115"/>
      <c r="M24" s="115"/>
      <c r="N24" s="115"/>
      <c r="O24" s="115"/>
    </row>
    <row r="25" spans="1:15" s="116" customFormat="1" x14ac:dyDescent="0.3">
      <c r="A25" s="117"/>
      <c r="B25" s="44"/>
      <c r="C25" s="7"/>
      <c r="D25" s="7"/>
      <c r="E25" s="4"/>
      <c r="F25" s="4"/>
      <c r="G25" s="88"/>
      <c r="H25" s="5"/>
      <c r="I25" s="113">
        <f t="shared" si="2"/>
        <v>0</v>
      </c>
      <c r="J25" s="114"/>
      <c r="K25" s="114"/>
      <c r="L25" s="115"/>
      <c r="M25" s="115"/>
      <c r="N25" s="115"/>
      <c r="O25" s="115"/>
    </row>
    <row r="26" spans="1:15" s="116" customFormat="1" x14ac:dyDescent="0.3">
      <c r="A26" s="118"/>
      <c r="B26" s="45"/>
      <c r="C26" s="7"/>
      <c r="D26" s="7"/>
      <c r="E26" s="4"/>
      <c r="F26" s="4"/>
      <c r="G26" s="88"/>
      <c r="H26" s="9"/>
      <c r="I26" s="113">
        <f t="shared" si="2"/>
        <v>0</v>
      </c>
      <c r="J26" s="119"/>
      <c r="K26" s="114"/>
      <c r="L26" s="115"/>
      <c r="M26" s="115"/>
      <c r="N26" s="115"/>
      <c r="O26" s="115"/>
    </row>
    <row r="27" spans="1:15" s="116" customFormat="1" x14ac:dyDescent="0.3">
      <c r="A27" s="117"/>
      <c r="B27" s="43"/>
      <c r="C27" s="7"/>
      <c r="D27" s="7"/>
      <c r="E27" s="4"/>
      <c r="F27" s="4"/>
      <c r="G27" s="88"/>
      <c r="H27" s="5"/>
      <c r="I27" s="113">
        <f t="shared" si="2"/>
        <v>0</v>
      </c>
      <c r="J27" s="114"/>
      <c r="K27" s="114"/>
      <c r="L27" s="115"/>
      <c r="M27" s="115"/>
      <c r="N27" s="115"/>
      <c r="O27" s="115"/>
    </row>
    <row r="28" spans="1:15" s="116" customFormat="1" x14ac:dyDescent="0.3">
      <c r="A28" s="117"/>
      <c r="B28" s="46"/>
      <c r="C28" s="7"/>
      <c r="D28" s="7"/>
      <c r="E28" s="4"/>
      <c r="F28" s="4"/>
      <c r="G28" s="88"/>
      <c r="H28" s="5"/>
      <c r="I28" s="113">
        <f t="shared" si="2"/>
        <v>0</v>
      </c>
      <c r="J28" s="114"/>
      <c r="K28" s="114"/>
      <c r="L28" s="115"/>
      <c r="M28" s="115"/>
      <c r="N28" s="115"/>
      <c r="O28" s="115"/>
    </row>
    <row r="29" spans="1:15" s="116" customFormat="1" x14ac:dyDescent="0.3">
      <c r="A29" s="117"/>
      <c r="B29" s="43"/>
      <c r="C29" s="7"/>
      <c r="D29" s="7"/>
      <c r="E29" s="4"/>
      <c r="F29" s="4"/>
      <c r="G29" s="88"/>
      <c r="H29" s="5"/>
      <c r="I29" s="113">
        <f t="shared" si="2"/>
        <v>0</v>
      </c>
      <c r="J29" s="114"/>
      <c r="K29" s="114"/>
      <c r="L29" s="115"/>
      <c r="M29" s="115"/>
      <c r="N29" s="115"/>
      <c r="O29" s="115"/>
    </row>
    <row r="30" spans="1:15" s="116" customFormat="1" x14ac:dyDescent="0.3">
      <c r="A30" s="117"/>
      <c r="B30" s="55"/>
      <c r="C30" s="42"/>
      <c r="D30" s="10"/>
      <c r="E30" s="4"/>
      <c r="F30" s="4"/>
      <c r="G30" s="89"/>
      <c r="H30" s="5"/>
      <c r="I30" s="113">
        <f t="shared" si="2"/>
        <v>0</v>
      </c>
      <c r="J30" s="114"/>
      <c r="K30" s="114"/>
      <c r="L30" s="115"/>
      <c r="M30" s="115"/>
      <c r="N30" s="115"/>
      <c r="O30" s="115"/>
    </row>
    <row r="31" spans="1:15" s="116" customFormat="1" ht="15" customHeight="1" x14ac:dyDescent="0.3">
      <c r="A31" s="120"/>
      <c r="B31" s="47" t="s">
        <v>38</v>
      </c>
      <c r="C31" s="121"/>
      <c r="D31" s="122"/>
      <c r="E31" s="122"/>
      <c r="F31" s="122"/>
      <c r="G31" s="123"/>
      <c r="H31" s="124"/>
      <c r="I31" s="97">
        <f>SUM(I21:I30)</f>
        <v>0</v>
      </c>
      <c r="J31" s="124"/>
      <c r="K31" s="124"/>
      <c r="L31" s="115"/>
      <c r="M31" s="115"/>
      <c r="N31" s="115"/>
      <c r="O31" s="115"/>
    </row>
    <row r="32" spans="1:15" s="116" customFormat="1" ht="15" customHeight="1" x14ac:dyDescent="0.3">
      <c r="A32" s="125"/>
      <c r="B32" s="52"/>
      <c r="C32" s="11"/>
      <c r="D32" s="11"/>
      <c r="E32" s="12"/>
      <c r="F32" s="12"/>
      <c r="G32" s="90"/>
      <c r="H32" s="14"/>
      <c r="I32" s="126"/>
      <c r="J32" s="114"/>
      <c r="K32" s="114"/>
      <c r="L32" s="115"/>
      <c r="M32" s="115"/>
      <c r="N32" s="115"/>
      <c r="O32" s="115"/>
    </row>
    <row r="33" spans="1:15" s="3" customFormat="1" ht="15.75" customHeight="1" x14ac:dyDescent="0.3">
      <c r="A33" s="66" t="s">
        <v>28</v>
      </c>
      <c r="B33" s="60"/>
      <c r="C33" s="61"/>
      <c r="D33" s="60"/>
      <c r="E33" s="61"/>
      <c r="F33" s="60"/>
      <c r="G33" s="87"/>
      <c r="H33" s="61"/>
      <c r="I33" s="96"/>
      <c r="J33" s="62"/>
      <c r="K33" s="62"/>
    </row>
    <row r="34" spans="1:15" s="116" customFormat="1" x14ac:dyDescent="0.3">
      <c r="A34" s="118"/>
      <c r="B34" s="45"/>
      <c r="C34" s="6"/>
      <c r="D34" s="7"/>
      <c r="E34" s="4"/>
      <c r="F34" s="4"/>
      <c r="G34" s="88"/>
      <c r="H34" s="5"/>
      <c r="I34" s="113">
        <f t="shared" ref="I34:I43" si="3">C34*E34*G34</f>
        <v>0</v>
      </c>
      <c r="J34" s="114"/>
      <c r="K34" s="114"/>
      <c r="L34" s="115"/>
      <c r="M34" s="115"/>
      <c r="N34" s="115"/>
      <c r="O34" s="115"/>
    </row>
    <row r="35" spans="1:15" s="116" customFormat="1" x14ac:dyDescent="0.3">
      <c r="A35" s="117"/>
      <c r="B35" s="43"/>
      <c r="C35" s="8"/>
      <c r="D35" s="7"/>
      <c r="E35" s="4"/>
      <c r="F35" s="4"/>
      <c r="G35" s="88"/>
      <c r="H35" s="5"/>
      <c r="I35" s="113">
        <f t="shared" si="3"/>
        <v>0</v>
      </c>
      <c r="J35" s="114"/>
      <c r="K35" s="114"/>
      <c r="L35" s="115"/>
      <c r="M35" s="115"/>
      <c r="N35" s="115"/>
      <c r="O35" s="115"/>
    </row>
    <row r="36" spans="1:15" s="116" customFormat="1" x14ac:dyDescent="0.3">
      <c r="A36" s="117"/>
      <c r="B36" s="43"/>
      <c r="C36" s="8"/>
      <c r="D36" s="7"/>
      <c r="E36" s="4"/>
      <c r="F36" s="4"/>
      <c r="G36" s="88"/>
      <c r="H36" s="5"/>
      <c r="I36" s="113">
        <f t="shared" si="3"/>
        <v>0</v>
      </c>
      <c r="J36" s="114"/>
      <c r="K36" s="114"/>
      <c r="L36" s="115"/>
      <c r="M36" s="115"/>
      <c r="N36" s="115"/>
      <c r="O36" s="115"/>
    </row>
    <row r="37" spans="1:15" s="116" customFormat="1" x14ac:dyDescent="0.3">
      <c r="A37" s="117"/>
      <c r="B37" s="43"/>
      <c r="C37" s="8"/>
      <c r="D37" s="7"/>
      <c r="E37" s="4"/>
      <c r="F37" s="4"/>
      <c r="G37" s="88"/>
      <c r="H37" s="5"/>
      <c r="I37" s="113">
        <f t="shared" si="3"/>
        <v>0</v>
      </c>
      <c r="J37" s="114"/>
      <c r="K37" s="114"/>
      <c r="L37" s="115"/>
      <c r="M37" s="115"/>
      <c r="N37" s="115"/>
      <c r="O37" s="115"/>
    </row>
    <row r="38" spans="1:15" s="116" customFormat="1" x14ac:dyDescent="0.3">
      <c r="A38" s="117"/>
      <c r="B38" s="44"/>
      <c r="C38" s="7"/>
      <c r="D38" s="7"/>
      <c r="E38" s="4"/>
      <c r="F38" s="4"/>
      <c r="G38" s="88"/>
      <c r="H38" s="5"/>
      <c r="I38" s="113">
        <f t="shared" si="3"/>
        <v>0</v>
      </c>
      <c r="J38" s="114"/>
      <c r="K38" s="114"/>
      <c r="L38" s="115"/>
      <c r="M38" s="115"/>
      <c r="N38" s="115"/>
      <c r="O38" s="115"/>
    </row>
    <row r="39" spans="1:15" s="116" customFormat="1" x14ac:dyDescent="0.3">
      <c r="A39" s="118"/>
      <c r="B39" s="45"/>
      <c r="C39" s="7"/>
      <c r="D39" s="7"/>
      <c r="E39" s="4"/>
      <c r="F39" s="4"/>
      <c r="G39" s="88"/>
      <c r="H39" s="9"/>
      <c r="I39" s="113">
        <f t="shared" si="3"/>
        <v>0</v>
      </c>
      <c r="J39" s="119"/>
      <c r="K39" s="114"/>
      <c r="L39" s="115"/>
      <c r="M39" s="115"/>
      <c r="N39" s="115"/>
      <c r="O39" s="115"/>
    </row>
    <row r="40" spans="1:15" s="116" customFormat="1" x14ac:dyDescent="0.3">
      <c r="A40" s="117"/>
      <c r="B40" s="43"/>
      <c r="C40" s="7"/>
      <c r="D40" s="7"/>
      <c r="E40" s="4"/>
      <c r="F40" s="4"/>
      <c r="G40" s="88"/>
      <c r="H40" s="5"/>
      <c r="I40" s="113">
        <f t="shared" si="3"/>
        <v>0</v>
      </c>
      <c r="J40" s="114"/>
      <c r="K40" s="114"/>
      <c r="L40" s="115"/>
      <c r="M40" s="115"/>
      <c r="N40" s="115"/>
      <c r="O40" s="115"/>
    </row>
    <row r="41" spans="1:15" s="116" customFormat="1" x14ac:dyDescent="0.3">
      <c r="A41" s="117"/>
      <c r="B41" s="46"/>
      <c r="C41" s="7"/>
      <c r="D41" s="7"/>
      <c r="E41" s="4"/>
      <c r="F41" s="4"/>
      <c r="G41" s="88"/>
      <c r="H41" s="5"/>
      <c r="I41" s="113">
        <f t="shared" si="3"/>
        <v>0</v>
      </c>
      <c r="J41" s="114"/>
      <c r="K41" s="114"/>
      <c r="L41" s="115"/>
      <c r="M41" s="115"/>
      <c r="N41" s="115"/>
      <c r="O41" s="115"/>
    </row>
    <row r="42" spans="1:15" s="116" customFormat="1" x14ac:dyDescent="0.3">
      <c r="A42" s="117"/>
      <c r="B42" s="43"/>
      <c r="C42" s="7"/>
      <c r="D42" s="7"/>
      <c r="E42" s="4"/>
      <c r="F42" s="4"/>
      <c r="G42" s="88"/>
      <c r="H42" s="5"/>
      <c r="I42" s="113">
        <f t="shared" si="3"/>
        <v>0</v>
      </c>
      <c r="J42" s="114"/>
      <c r="K42" s="114"/>
      <c r="L42" s="115"/>
      <c r="M42" s="115"/>
      <c r="N42" s="115"/>
      <c r="O42" s="115"/>
    </row>
    <row r="43" spans="1:15" s="116" customFormat="1" x14ac:dyDescent="0.3">
      <c r="A43" s="117"/>
      <c r="B43" s="55"/>
      <c r="C43" s="42"/>
      <c r="D43" s="10"/>
      <c r="E43" s="4"/>
      <c r="F43" s="4"/>
      <c r="G43" s="89"/>
      <c r="H43" s="5"/>
      <c r="I43" s="113">
        <f t="shared" si="3"/>
        <v>0</v>
      </c>
      <c r="J43" s="114"/>
      <c r="K43" s="114"/>
      <c r="L43" s="115"/>
      <c r="M43" s="115"/>
      <c r="N43" s="115"/>
      <c r="O43" s="115"/>
    </row>
    <row r="44" spans="1:15" s="116" customFormat="1" ht="15" customHeight="1" x14ac:dyDescent="0.3">
      <c r="A44" s="120"/>
      <c r="B44" s="47" t="s">
        <v>39</v>
      </c>
      <c r="C44" s="121"/>
      <c r="D44" s="122"/>
      <c r="E44" s="122"/>
      <c r="F44" s="122"/>
      <c r="G44" s="123"/>
      <c r="H44" s="124"/>
      <c r="I44" s="97">
        <f>SUM(I34:I43)</f>
        <v>0</v>
      </c>
      <c r="J44" s="124"/>
      <c r="K44" s="124"/>
      <c r="L44" s="115"/>
      <c r="M44" s="115"/>
      <c r="N44" s="115"/>
      <c r="O44" s="115"/>
    </row>
    <row r="45" spans="1:15" s="115" customFormat="1" ht="15" customHeight="1" x14ac:dyDescent="0.3">
      <c r="A45" s="127"/>
      <c r="B45" s="72"/>
      <c r="C45" s="128"/>
      <c r="D45" s="129"/>
      <c r="E45" s="129"/>
      <c r="F45" s="129"/>
      <c r="G45" s="130"/>
      <c r="H45" s="131"/>
      <c r="I45" s="98"/>
      <c r="J45" s="132"/>
      <c r="K45" s="132"/>
    </row>
    <row r="46" spans="1:15" s="3" customFormat="1" ht="15.75" customHeight="1" x14ac:dyDescent="0.3">
      <c r="A46" s="66" t="s">
        <v>29</v>
      </c>
      <c r="B46" s="60"/>
      <c r="C46" s="61"/>
      <c r="D46" s="60"/>
      <c r="E46" s="61"/>
      <c r="F46" s="60"/>
      <c r="G46" s="87"/>
      <c r="H46" s="61"/>
      <c r="I46" s="96"/>
      <c r="J46" s="62"/>
      <c r="K46" s="62"/>
    </row>
    <row r="47" spans="1:15" s="116" customFormat="1" x14ac:dyDescent="0.3">
      <c r="A47" s="118"/>
      <c r="B47" s="45"/>
      <c r="C47" s="6"/>
      <c r="D47" s="7"/>
      <c r="E47" s="4"/>
      <c r="F47" s="4"/>
      <c r="G47" s="88"/>
      <c r="H47" s="5"/>
      <c r="I47" s="113">
        <f t="shared" ref="I47:I56" si="4">C47*E47*G47</f>
        <v>0</v>
      </c>
      <c r="J47" s="114"/>
      <c r="K47" s="114"/>
      <c r="L47" s="115"/>
      <c r="M47" s="115"/>
      <c r="N47" s="115"/>
      <c r="O47" s="115"/>
    </row>
    <row r="48" spans="1:15" s="116" customFormat="1" x14ac:dyDescent="0.3">
      <c r="A48" s="117"/>
      <c r="B48" s="43"/>
      <c r="C48" s="8"/>
      <c r="D48" s="7"/>
      <c r="E48" s="4"/>
      <c r="F48" s="4"/>
      <c r="G48" s="88"/>
      <c r="H48" s="5"/>
      <c r="I48" s="113">
        <f t="shared" si="4"/>
        <v>0</v>
      </c>
      <c r="J48" s="114"/>
      <c r="K48" s="114"/>
      <c r="L48" s="115"/>
      <c r="M48" s="115"/>
      <c r="N48" s="115"/>
      <c r="O48" s="115"/>
    </row>
    <row r="49" spans="1:15" s="116" customFormat="1" x14ac:dyDescent="0.3">
      <c r="A49" s="117"/>
      <c r="B49" s="43"/>
      <c r="C49" s="8"/>
      <c r="D49" s="7"/>
      <c r="E49" s="4"/>
      <c r="F49" s="4"/>
      <c r="G49" s="88"/>
      <c r="H49" s="5"/>
      <c r="I49" s="113">
        <f t="shared" si="4"/>
        <v>0</v>
      </c>
      <c r="J49" s="114"/>
      <c r="K49" s="114"/>
      <c r="L49" s="115"/>
      <c r="M49" s="115"/>
      <c r="N49" s="115"/>
      <c r="O49" s="115"/>
    </row>
    <row r="50" spans="1:15" s="116" customFormat="1" x14ac:dyDescent="0.3">
      <c r="A50" s="117"/>
      <c r="B50" s="43"/>
      <c r="C50" s="8"/>
      <c r="D50" s="7"/>
      <c r="E50" s="4"/>
      <c r="F50" s="4"/>
      <c r="G50" s="88"/>
      <c r="H50" s="5"/>
      <c r="I50" s="113">
        <f t="shared" si="4"/>
        <v>0</v>
      </c>
      <c r="J50" s="114"/>
      <c r="K50" s="114"/>
      <c r="L50" s="115"/>
      <c r="M50" s="115"/>
      <c r="N50" s="115"/>
      <c r="O50" s="115"/>
    </row>
    <row r="51" spans="1:15" s="116" customFormat="1" x14ac:dyDescent="0.3">
      <c r="A51" s="117"/>
      <c r="B51" s="44"/>
      <c r="C51" s="7"/>
      <c r="D51" s="7"/>
      <c r="E51" s="4"/>
      <c r="F51" s="4"/>
      <c r="G51" s="88"/>
      <c r="H51" s="5"/>
      <c r="I51" s="113">
        <f t="shared" si="4"/>
        <v>0</v>
      </c>
      <c r="J51" s="114"/>
      <c r="K51" s="114"/>
      <c r="L51" s="115"/>
      <c r="M51" s="115"/>
      <c r="N51" s="115"/>
      <c r="O51" s="115"/>
    </row>
    <row r="52" spans="1:15" s="116" customFormat="1" x14ac:dyDescent="0.3">
      <c r="A52" s="118"/>
      <c r="B52" s="45"/>
      <c r="C52" s="7"/>
      <c r="D52" s="7"/>
      <c r="E52" s="4"/>
      <c r="F52" s="4"/>
      <c r="G52" s="88"/>
      <c r="H52" s="9"/>
      <c r="I52" s="113">
        <f t="shared" si="4"/>
        <v>0</v>
      </c>
      <c r="J52" s="119"/>
      <c r="K52" s="119"/>
      <c r="L52" s="115"/>
      <c r="M52" s="115"/>
      <c r="N52" s="115"/>
      <c r="O52" s="115"/>
    </row>
    <row r="53" spans="1:15" s="116" customFormat="1" x14ac:dyDescent="0.3">
      <c r="A53" s="117"/>
      <c r="B53" s="43"/>
      <c r="C53" s="7"/>
      <c r="D53" s="7"/>
      <c r="E53" s="4"/>
      <c r="F53" s="4"/>
      <c r="G53" s="88"/>
      <c r="H53" s="5"/>
      <c r="I53" s="113">
        <f t="shared" si="4"/>
        <v>0</v>
      </c>
      <c r="J53" s="114"/>
      <c r="K53" s="114"/>
      <c r="L53" s="115"/>
      <c r="M53" s="115"/>
      <c r="N53" s="115"/>
      <c r="O53" s="115"/>
    </row>
    <row r="54" spans="1:15" s="116" customFormat="1" x14ac:dyDescent="0.3">
      <c r="A54" s="117"/>
      <c r="B54" s="46"/>
      <c r="C54" s="7"/>
      <c r="D54" s="7"/>
      <c r="E54" s="4"/>
      <c r="F54" s="4"/>
      <c r="G54" s="88"/>
      <c r="H54" s="5"/>
      <c r="I54" s="113">
        <f t="shared" si="4"/>
        <v>0</v>
      </c>
      <c r="J54" s="114"/>
      <c r="K54" s="114"/>
      <c r="L54" s="115"/>
      <c r="M54" s="115"/>
      <c r="N54" s="115"/>
      <c r="O54" s="115"/>
    </row>
    <row r="55" spans="1:15" s="116" customFormat="1" x14ac:dyDescent="0.3">
      <c r="A55" s="117"/>
      <c r="B55" s="43"/>
      <c r="C55" s="7"/>
      <c r="D55" s="7"/>
      <c r="E55" s="4"/>
      <c r="F55" s="4"/>
      <c r="G55" s="88"/>
      <c r="H55" s="5"/>
      <c r="I55" s="113">
        <f t="shared" si="4"/>
        <v>0</v>
      </c>
      <c r="J55" s="114"/>
      <c r="K55" s="114"/>
      <c r="L55" s="115"/>
      <c r="M55" s="115"/>
      <c r="N55" s="115"/>
      <c r="O55" s="115"/>
    </row>
    <row r="56" spans="1:15" s="116" customFormat="1" x14ac:dyDescent="0.3">
      <c r="A56" s="117"/>
      <c r="B56" s="55"/>
      <c r="C56" s="42"/>
      <c r="D56" s="10"/>
      <c r="E56" s="4"/>
      <c r="F56" s="4"/>
      <c r="G56" s="89"/>
      <c r="H56" s="5"/>
      <c r="I56" s="113">
        <f t="shared" si="4"/>
        <v>0</v>
      </c>
      <c r="J56" s="114"/>
      <c r="K56" s="114"/>
      <c r="L56" s="115"/>
      <c r="M56" s="115"/>
      <c r="N56" s="115"/>
      <c r="O56" s="115"/>
    </row>
    <row r="57" spans="1:15" s="116" customFormat="1" ht="15" customHeight="1" x14ac:dyDescent="0.3">
      <c r="A57" s="120"/>
      <c r="B57" s="47" t="s">
        <v>40</v>
      </c>
      <c r="C57" s="133"/>
      <c r="D57" s="134"/>
      <c r="E57" s="134"/>
      <c r="F57" s="134"/>
      <c r="G57" s="135"/>
      <c r="H57" s="136"/>
      <c r="I57" s="97">
        <f>SUM(I47:I56)</f>
        <v>0</v>
      </c>
      <c r="J57" s="124"/>
      <c r="K57" s="124"/>
      <c r="L57" s="115"/>
      <c r="M57" s="115"/>
      <c r="N57" s="115"/>
      <c r="O57" s="115"/>
    </row>
    <row r="58" spans="1:15" s="115" customFormat="1" ht="15" customHeight="1" x14ac:dyDescent="0.3">
      <c r="A58" s="127"/>
      <c r="B58" s="72"/>
      <c r="C58" s="128"/>
      <c r="D58" s="129"/>
      <c r="E58" s="129"/>
      <c r="F58" s="129"/>
      <c r="G58" s="130"/>
      <c r="H58" s="131"/>
      <c r="I58" s="98"/>
      <c r="J58" s="132"/>
      <c r="K58" s="132"/>
    </row>
    <row r="59" spans="1:15" s="3" customFormat="1" ht="15.75" customHeight="1" x14ac:dyDescent="0.3">
      <c r="A59" s="66" t="s">
        <v>30</v>
      </c>
      <c r="B59" s="60"/>
      <c r="C59" s="61"/>
      <c r="D59" s="60"/>
      <c r="E59" s="61"/>
      <c r="F59" s="60"/>
      <c r="G59" s="87"/>
      <c r="H59" s="61"/>
      <c r="I59" s="96"/>
      <c r="J59" s="62"/>
      <c r="K59" s="62"/>
    </row>
    <row r="60" spans="1:15" s="116" customFormat="1" x14ac:dyDescent="0.3">
      <c r="A60" s="118"/>
      <c r="B60" s="45"/>
      <c r="C60" s="6"/>
      <c r="D60" s="7"/>
      <c r="E60" s="4"/>
      <c r="F60" s="4"/>
      <c r="G60" s="88"/>
      <c r="H60" s="5"/>
      <c r="I60" s="113">
        <f t="shared" ref="I60:I69" si="5">C60*E60*G60</f>
        <v>0</v>
      </c>
      <c r="J60" s="114"/>
      <c r="K60" s="114"/>
      <c r="L60" s="115"/>
      <c r="M60" s="115"/>
      <c r="N60" s="115"/>
      <c r="O60" s="115"/>
    </row>
    <row r="61" spans="1:15" s="116" customFormat="1" x14ac:dyDescent="0.3">
      <c r="A61" s="117"/>
      <c r="B61" s="43"/>
      <c r="C61" s="8"/>
      <c r="D61" s="7"/>
      <c r="E61" s="4"/>
      <c r="F61" s="4"/>
      <c r="G61" s="88"/>
      <c r="H61" s="5"/>
      <c r="I61" s="113">
        <f t="shared" si="5"/>
        <v>0</v>
      </c>
      <c r="J61" s="114"/>
      <c r="K61" s="114"/>
      <c r="L61" s="115"/>
      <c r="M61" s="115"/>
      <c r="N61" s="115"/>
      <c r="O61" s="115"/>
    </row>
    <row r="62" spans="1:15" s="116" customFormat="1" x14ac:dyDescent="0.3">
      <c r="A62" s="117"/>
      <c r="B62" s="43"/>
      <c r="C62" s="8"/>
      <c r="D62" s="7"/>
      <c r="E62" s="4"/>
      <c r="F62" s="4"/>
      <c r="G62" s="88"/>
      <c r="H62" s="5"/>
      <c r="I62" s="113">
        <f t="shared" si="5"/>
        <v>0</v>
      </c>
      <c r="J62" s="114"/>
      <c r="K62" s="114"/>
      <c r="L62" s="115"/>
      <c r="M62" s="115"/>
      <c r="N62" s="115"/>
      <c r="O62" s="115"/>
    </row>
    <row r="63" spans="1:15" s="116" customFormat="1" x14ac:dyDescent="0.3">
      <c r="A63" s="117"/>
      <c r="B63" s="43"/>
      <c r="C63" s="8"/>
      <c r="D63" s="7"/>
      <c r="E63" s="4"/>
      <c r="F63" s="4"/>
      <c r="G63" s="88"/>
      <c r="H63" s="5"/>
      <c r="I63" s="113">
        <f t="shared" si="5"/>
        <v>0</v>
      </c>
      <c r="J63" s="114"/>
      <c r="K63" s="114"/>
      <c r="L63" s="115"/>
      <c r="M63" s="115"/>
      <c r="N63" s="115"/>
      <c r="O63" s="115"/>
    </row>
    <row r="64" spans="1:15" s="116" customFormat="1" x14ac:dyDescent="0.3">
      <c r="A64" s="117"/>
      <c r="B64" s="44"/>
      <c r="C64" s="7"/>
      <c r="D64" s="7"/>
      <c r="E64" s="4"/>
      <c r="F64" s="4"/>
      <c r="G64" s="88"/>
      <c r="H64" s="5"/>
      <c r="I64" s="113">
        <f t="shared" si="5"/>
        <v>0</v>
      </c>
      <c r="J64" s="114"/>
      <c r="K64" s="114"/>
      <c r="L64" s="115"/>
      <c r="M64" s="115"/>
      <c r="N64" s="115"/>
      <c r="O64" s="115"/>
    </row>
    <row r="65" spans="1:15" s="116" customFormat="1" x14ac:dyDescent="0.3">
      <c r="A65" s="118"/>
      <c r="B65" s="45"/>
      <c r="C65" s="7"/>
      <c r="D65" s="7"/>
      <c r="E65" s="4"/>
      <c r="F65" s="4"/>
      <c r="G65" s="88"/>
      <c r="H65" s="9"/>
      <c r="I65" s="113">
        <f t="shared" si="5"/>
        <v>0</v>
      </c>
      <c r="J65" s="119"/>
      <c r="K65" s="114"/>
      <c r="L65" s="115"/>
      <c r="M65" s="115"/>
      <c r="N65" s="115"/>
      <c r="O65" s="115"/>
    </row>
    <row r="66" spans="1:15" s="116" customFormat="1" x14ac:dyDescent="0.3">
      <c r="A66" s="117"/>
      <c r="B66" s="43"/>
      <c r="C66" s="7"/>
      <c r="D66" s="7"/>
      <c r="E66" s="4"/>
      <c r="F66" s="4"/>
      <c r="G66" s="88"/>
      <c r="H66" s="5"/>
      <c r="I66" s="113">
        <f t="shared" si="5"/>
        <v>0</v>
      </c>
      <c r="J66" s="114"/>
      <c r="K66" s="114"/>
      <c r="L66" s="115"/>
      <c r="M66" s="115"/>
      <c r="N66" s="115"/>
      <c r="O66" s="115"/>
    </row>
    <row r="67" spans="1:15" s="116" customFormat="1" x14ac:dyDescent="0.3">
      <c r="A67" s="117"/>
      <c r="B67" s="46"/>
      <c r="C67" s="7"/>
      <c r="D67" s="7"/>
      <c r="E67" s="4"/>
      <c r="F67" s="4"/>
      <c r="G67" s="88"/>
      <c r="H67" s="5"/>
      <c r="I67" s="113">
        <f t="shared" si="5"/>
        <v>0</v>
      </c>
      <c r="J67" s="114"/>
      <c r="K67" s="114"/>
      <c r="L67" s="115"/>
      <c r="M67" s="115"/>
      <c r="N67" s="115"/>
      <c r="O67" s="115"/>
    </row>
    <row r="68" spans="1:15" s="116" customFormat="1" x14ac:dyDescent="0.3">
      <c r="A68" s="117"/>
      <c r="B68" s="43"/>
      <c r="C68" s="7"/>
      <c r="D68" s="7"/>
      <c r="E68" s="4"/>
      <c r="F68" s="4"/>
      <c r="G68" s="88"/>
      <c r="H68" s="5"/>
      <c r="I68" s="113">
        <f t="shared" si="5"/>
        <v>0</v>
      </c>
      <c r="J68" s="114"/>
      <c r="K68" s="114"/>
      <c r="L68" s="115"/>
      <c r="M68" s="115"/>
      <c r="N68" s="115"/>
      <c r="O68" s="115"/>
    </row>
    <row r="69" spans="1:15" s="116" customFormat="1" x14ac:dyDescent="0.3">
      <c r="A69" s="117"/>
      <c r="B69" s="55"/>
      <c r="C69" s="42"/>
      <c r="D69" s="10"/>
      <c r="E69" s="4"/>
      <c r="F69" s="4"/>
      <c r="G69" s="89"/>
      <c r="H69" s="5"/>
      <c r="I69" s="113">
        <f t="shared" si="5"/>
        <v>0</v>
      </c>
      <c r="J69" s="114"/>
      <c r="K69" s="114"/>
      <c r="L69" s="115"/>
      <c r="M69" s="115"/>
      <c r="N69" s="115"/>
      <c r="O69" s="115"/>
    </row>
    <row r="70" spans="1:15" s="116" customFormat="1" ht="15" customHeight="1" x14ac:dyDescent="0.3">
      <c r="A70" s="120"/>
      <c r="B70" s="47" t="s">
        <v>41</v>
      </c>
      <c r="C70" s="133"/>
      <c r="D70" s="134"/>
      <c r="E70" s="134"/>
      <c r="F70" s="134"/>
      <c r="G70" s="135"/>
      <c r="H70" s="136"/>
      <c r="I70" s="97">
        <f>SUM(I60:I69)</f>
        <v>0</v>
      </c>
      <c r="J70" s="124"/>
      <c r="K70" s="124"/>
      <c r="L70" s="115"/>
      <c r="M70" s="115"/>
      <c r="N70" s="115"/>
      <c r="O70" s="115"/>
    </row>
    <row r="71" spans="1:15" s="115" customFormat="1" ht="15" customHeight="1" x14ac:dyDescent="0.3">
      <c r="A71" s="127"/>
      <c r="B71" s="72"/>
      <c r="C71" s="128"/>
      <c r="D71" s="129"/>
      <c r="E71" s="129"/>
      <c r="F71" s="129"/>
      <c r="G71" s="130"/>
      <c r="H71" s="131"/>
      <c r="I71" s="98"/>
      <c r="J71" s="132"/>
      <c r="K71" s="132"/>
    </row>
    <row r="72" spans="1:15" s="3" customFormat="1" ht="15.75" customHeight="1" x14ac:dyDescent="0.3">
      <c r="A72" s="66" t="s">
        <v>31</v>
      </c>
      <c r="B72" s="60"/>
      <c r="C72" s="61"/>
      <c r="D72" s="60"/>
      <c r="E72" s="61"/>
      <c r="F72" s="60"/>
      <c r="G72" s="87"/>
      <c r="H72" s="61"/>
      <c r="I72" s="96"/>
      <c r="J72" s="62"/>
      <c r="K72" s="62"/>
    </row>
    <row r="73" spans="1:15" s="116" customFormat="1" x14ac:dyDescent="0.3">
      <c r="A73" s="118"/>
      <c r="B73" s="45"/>
      <c r="C73" s="6"/>
      <c r="D73" s="7"/>
      <c r="E73" s="4"/>
      <c r="F73" s="4"/>
      <c r="G73" s="88"/>
      <c r="H73" s="5"/>
      <c r="I73" s="113">
        <f t="shared" ref="I73:I82" si="6">C73*E73*G73</f>
        <v>0</v>
      </c>
      <c r="J73" s="114"/>
      <c r="K73" s="114"/>
      <c r="L73" s="115"/>
      <c r="M73" s="115"/>
      <c r="N73" s="115"/>
      <c r="O73" s="115"/>
    </row>
    <row r="74" spans="1:15" s="116" customFormat="1" x14ac:dyDescent="0.3">
      <c r="A74" s="117"/>
      <c r="B74" s="43"/>
      <c r="C74" s="8"/>
      <c r="D74" s="7"/>
      <c r="E74" s="4"/>
      <c r="F74" s="4"/>
      <c r="G74" s="88"/>
      <c r="H74" s="5"/>
      <c r="I74" s="113">
        <f t="shared" si="6"/>
        <v>0</v>
      </c>
      <c r="J74" s="114"/>
      <c r="K74" s="114"/>
      <c r="L74" s="115"/>
      <c r="M74" s="115"/>
      <c r="N74" s="115"/>
      <c r="O74" s="115"/>
    </row>
    <row r="75" spans="1:15" s="116" customFormat="1" x14ac:dyDescent="0.3">
      <c r="A75" s="117"/>
      <c r="B75" s="43"/>
      <c r="C75" s="8"/>
      <c r="D75" s="7"/>
      <c r="E75" s="4"/>
      <c r="F75" s="4"/>
      <c r="G75" s="88"/>
      <c r="H75" s="5"/>
      <c r="I75" s="113">
        <f t="shared" si="6"/>
        <v>0</v>
      </c>
      <c r="J75" s="114"/>
      <c r="K75" s="114"/>
      <c r="L75" s="115"/>
      <c r="M75" s="115"/>
      <c r="N75" s="115"/>
      <c r="O75" s="115"/>
    </row>
    <row r="76" spans="1:15" s="116" customFormat="1" x14ac:dyDescent="0.3">
      <c r="A76" s="117"/>
      <c r="B76" s="43"/>
      <c r="C76" s="8"/>
      <c r="D76" s="7"/>
      <c r="E76" s="4"/>
      <c r="F76" s="4"/>
      <c r="G76" s="88"/>
      <c r="H76" s="5"/>
      <c r="I76" s="113">
        <f t="shared" si="6"/>
        <v>0</v>
      </c>
      <c r="J76" s="114"/>
      <c r="K76" s="114"/>
      <c r="L76" s="115"/>
      <c r="M76" s="115"/>
      <c r="N76" s="115"/>
      <c r="O76" s="115"/>
    </row>
    <row r="77" spans="1:15" s="116" customFormat="1" x14ac:dyDescent="0.3">
      <c r="A77" s="117"/>
      <c r="B77" s="44"/>
      <c r="C77" s="7"/>
      <c r="D77" s="7"/>
      <c r="E77" s="4"/>
      <c r="F77" s="4"/>
      <c r="G77" s="88"/>
      <c r="H77" s="5"/>
      <c r="I77" s="113">
        <f t="shared" si="6"/>
        <v>0</v>
      </c>
      <c r="J77" s="114"/>
      <c r="K77" s="114"/>
      <c r="L77" s="115"/>
      <c r="M77" s="115"/>
      <c r="N77" s="115"/>
      <c r="O77" s="115"/>
    </row>
    <row r="78" spans="1:15" s="116" customFormat="1" x14ac:dyDescent="0.3">
      <c r="A78" s="118"/>
      <c r="B78" s="45"/>
      <c r="C78" s="7"/>
      <c r="D78" s="7"/>
      <c r="E78" s="4"/>
      <c r="F78" s="4"/>
      <c r="G78" s="88"/>
      <c r="H78" s="9"/>
      <c r="I78" s="113">
        <f t="shared" si="6"/>
        <v>0</v>
      </c>
      <c r="J78" s="119"/>
      <c r="K78" s="114"/>
      <c r="L78" s="115"/>
      <c r="M78" s="115"/>
      <c r="N78" s="115"/>
      <c r="O78" s="115"/>
    </row>
    <row r="79" spans="1:15" s="116" customFormat="1" x14ac:dyDescent="0.3">
      <c r="A79" s="117"/>
      <c r="B79" s="43"/>
      <c r="C79" s="7"/>
      <c r="D79" s="7"/>
      <c r="E79" s="4"/>
      <c r="F79" s="4"/>
      <c r="G79" s="88"/>
      <c r="H79" s="5"/>
      <c r="I79" s="113">
        <f t="shared" si="6"/>
        <v>0</v>
      </c>
      <c r="J79" s="114"/>
      <c r="K79" s="114"/>
      <c r="L79" s="115"/>
      <c r="M79" s="115"/>
      <c r="N79" s="115"/>
      <c r="O79" s="115"/>
    </row>
    <row r="80" spans="1:15" s="116" customFormat="1" x14ac:dyDescent="0.3">
      <c r="A80" s="117"/>
      <c r="B80" s="46"/>
      <c r="C80" s="7"/>
      <c r="D80" s="7"/>
      <c r="E80" s="4"/>
      <c r="F80" s="4"/>
      <c r="G80" s="88"/>
      <c r="H80" s="5"/>
      <c r="I80" s="113">
        <f t="shared" si="6"/>
        <v>0</v>
      </c>
      <c r="J80" s="114"/>
      <c r="K80" s="114"/>
      <c r="L80" s="115"/>
      <c r="M80" s="115"/>
      <c r="N80" s="115"/>
      <c r="O80" s="115"/>
    </row>
    <row r="81" spans="1:15" s="116" customFormat="1" x14ac:dyDescent="0.3">
      <c r="A81" s="117"/>
      <c r="B81" s="43"/>
      <c r="C81" s="7"/>
      <c r="D81" s="7"/>
      <c r="E81" s="4"/>
      <c r="F81" s="4"/>
      <c r="G81" s="88"/>
      <c r="H81" s="5"/>
      <c r="I81" s="113">
        <f t="shared" si="6"/>
        <v>0</v>
      </c>
      <c r="J81" s="114"/>
      <c r="K81" s="114"/>
      <c r="L81" s="115"/>
      <c r="M81" s="115"/>
      <c r="N81" s="115"/>
      <c r="O81" s="115"/>
    </row>
    <row r="82" spans="1:15" s="116" customFormat="1" x14ac:dyDescent="0.3">
      <c r="A82" s="117"/>
      <c r="B82" s="55"/>
      <c r="C82" s="42"/>
      <c r="D82" s="10"/>
      <c r="E82" s="4"/>
      <c r="F82" s="4"/>
      <c r="G82" s="89"/>
      <c r="H82" s="5"/>
      <c r="I82" s="113">
        <f t="shared" si="6"/>
        <v>0</v>
      </c>
      <c r="J82" s="114"/>
      <c r="K82" s="114"/>
      <c r="L82" s="115"/>
      <c r="M82" s="115"/>
      <c r="N82" s="115"/>
      <c r="O82" s="115"/>
    </row>
    <row r="83" spans="1:15" s="116" customFormat="1" ht="15" customHeight="1" x14ac:dyDescent="0.3">
      <c r="A83" s="120"/>
      <c r="B83" s="47" t="s">
        <v>42</v>
      </c>
      <c r="C83" s="133"/>
      <c r="D83" s="134"/>
      <c r="E83" s="134"/>
      <c r="F83" s="134"/>
      <c r="G83" s="135"/>
      <c r="H83" s="136"/>
      <c r="I83" s="97">
        <f>SUM(I73:I82)</f>
        <v>0</v>
      </c>
      <c r="J83" s="124"/>
      <c r="K83" s="124"/>
      <c r="L83" s="115"/>
      <c r="M83" s="115"/>
      <c r="N83" s="115"/>
      <c r="O83" s="115"/>
    </row>
    <row r="84" spans="1:15" s="116" customFormat="1" ht="15" customHeight="1" x14ac:dyDescent="0.3">
      <c r="A84" s="125"/>
      <c r="B84" s="52"/>
      <c r="C84" s="11"/>
      <c r="D84" s="11"/>
      <c r="E84" s="12"/>
      <c r="F84" s="12"/>
      <c r="G84" s="90"/>
      <c r="H84" s="14"/>
      <c r="I84" s="126"/>
      <c r="J84" s="137"/>
      <c r="K84" s="137"/>
      <c r="L84" s="115"/>
      <c r="M84" s="115"/>
      <c r="N84" s="115"/>
      <c r="O84" s="115"/>
    </row>
    <row r="85" spans="1:15" s="144" customFormat="1" ht="15" customHeight="1" x14ac:dyDescent="0.3">
      <c r="A85" s="67" t="s">
        <v>6</v>
      </c>
      <c r="B85" s="138"/>
      <c r="C85" s="139"/>
      <c r="D85" s="140"/>
      <c r="E85" s="141"/>
      <c r="F85" s="140"/>
      <c r="G85" s="142"/>
      <c r="H85" s="139"/>
      <c r="I85" s="143"/>
      <c r="J85" s="140"/>
      <c r="K85" s="140"/>
    </row>
    <row r="86" spans="1:15" s="116" customFormat="1" ht="15" customHeight="1" x14ac:dyDescent="0.3">
      <c r="A86" s="145"/>
      <c r="B86" s="146" t="s">
        <v>19</v>
      </c>
      <c r="C86" s="147"/>
      <c r="D86" s="147"/>
      <c r="E86" s="147"/>
      <c r="F86" s="147"/>
      <c r="G86" s="148"/>
      <c r="H86" s="147"/>
      <c r="I86" s="113">
        <f t="shared" ref="I86:I94" si="7">C86*E86*G86</f>
        <v>0</v>
      </c>
      <c r="J86" s="114"/>
      <c r="K86" s="114"/>
      <c r="L86" s="115"/>
      <c r="M86" s="115"/>
      <c r="N86" s="115"/>
      <c r="O86" s="115"/>
    </row>
    <row r="87" spans="1:15" s="116" customFormat="1" ht="15" customHeight="1" x14ac:dyDescent="0.3">
      <c r="A87" s="117"/>
      <c r="B87" s="48" t="s">
        <v>43</v>
      </c>
      <c r="C87" s="16"/>
      <c r="D87" s="16"/>
      <c r="E87" s="149"/>
      <c r="F87" s="17"/>
      <c r="G87" s="150"/>
      <c r="H87" s="15"/>
      <c r="I87" s="113">
        <f t="shared" si="7"/>
        <v>0</v>
      </c>
      <c r="J87" s="114"/>
      <c r="K87" s="114"/>
      <c r="L87" s="115"/>
      <c r="M87" s="115"/>
      <c r="N87" s="115"/>
      <c r="O87" s="115"/>
    </row>
    <row r="88" spans="1:15" s="116" customFormat="1" ht="15" customHeight="1" x14ac:dyDescent="0.3">
      <c r="A88" s="117"/>
      <c r="B88" s="48"/>
      <c r="C88" s="16"/>
      <c r="D88" s="16"/>
      <c r="E88" s="149"/>
      <c r="F88" s="17"/>
      <c r="G88" s="150"/>
      <c r="H88" s="15"/>
      <c r="I88" s="113">
        <f t="shared" si="7"/>
        <v>0</v>
      </c>
      <c r="J88" s="114"/>
      <c r="K88" s="114"/>
      <c r="L88" s="115"/>
      <c r="M88" s="115"/>
      <c r="N88" s="115"/>
      <c r="O88" s="115"/>
    </row>
    <row r="89" spans="1:15" s="116" customFormat="1" ht="15" customHeight="1" x14ac:dyDescent="0.3">
      <c r="A89" s="117"/>
      <c r="B89" s="49"/>
      <c r="C89" s="16"/>
      <c r="D89" s="16"/>
      <c r="E89" s="149"/>
      <c r="F89" s="17"/>
      <c r="G89" s="150"/>
      <c r="H89" s="5"/>
      <c r="I89" s="113">
        <f t="shared" si="7"/>
        <v>0</v>
      </c>
      <c r="J89" s="114"/>
      <c r="K89" s="114"/>
      <c r="L89" s="115"/>
      <c r="M89" s="115"/>
      <c r="N89" s="115"/>
      <c r="O89" s="115"/>
    </row>
    <row r="90" spans="1:15" s="116" customFormat="1" x14ac:dyDescent="0.3">
      <c r="A90" s="117"/>
      <c r="B90" s="43"/>
      <c r="C90" s="8"/>
      <c r="D90" s="7"/>
      <c r="E90" s="4"/>
      <c r="F90" s="4"/>
      <c r="G90" s="88"/>
      <c r="H90" s="5"/>
      <c r="I90" s="113">
        <f t="shared" si="7"/>
        <v>0</v>
      </c>
      <c r="J90" s="114"/>
      <c r="K90" s="114"/>
      <c r="L90" s="115"/>
      <c r="M90" s="115"/>
      <c r="N90" s="115"/>
      <c r="O90" s="115"/>
    </row>
    <row r="91" spans="1:15" s="116" customFormat="1" ht="15" customHeight="1" x14ac:dyDescent="0.3">
      <c r="A91" s="117"/>
      <c r="B91" s="50"/>
      <c r="C91" s="16"/>
      <c r="D91" s="16"/>
      <c r="E91" s="149"/>
      <c r="F91" s="17"/>
      <c r="G91" s="150"/>
      <c r="H91" s="15"/>
      <c r="I91" s="113">
        <f t="shared" si="7"/>
        <v>0</v>
      </c>
      <c r="J91" s="114"/>
      <c r="K91" s="114"/>
      <c r="L91" s="115"/>
      <c r="M91" s="115"/>
      <c r="N91" s="115"/>
      <c r="O91" s="115"/>
    </row>
    <row r="92" spans="1:15" s="116" customFormat="1" ht="15" customHeight="1" x14ac:dyDescent="0.3">
      <c r="A92" s="118"/>
      <c r="B92" s="59"/>
      <c r="C92" s="16"/>
      <c r="D92" s="16"/>
      <c r="E92" s="149"/>
      <c r="F92" s="17"/>
      <c r="G92" s="150"/>
      <c r="H92" s="15"/>
      <c r="I92" s="113">
        <f t="shared" si="7"/>
        <v>0</v>
      </c>
      <c r="J92" s="114"/>
      <c r="K92" s="114"/>
      <c r="L92" s="115"/>
      <c r="M92" s="115"/>
      <c r="N92" s="115"/>
      <c r="O92" s="115"/>
    </row>
    <row r="93" spans="1:15" s="116" customFormat="1" ht="15" customHeight="1" x14ac:dyDescent="0.3">
      <c r="A93" s="117"/>
      <c r="B93" s="49"/>
      <c r="C93" s="16"/>
      <c r="D93" s="16"/>
      <c r="E93" s="149"/>
      <c r="F93" s="17"/>
      <c r="G93" s="150"/>
      <c r="H93" s="15"/>
      <c r="I93" s="113">
        <f t="shared" si="7"/>
        <v>0</v>
      </c>
      <c r="J93" s="114"/>
      <c r="K93" s="114"/>
      <c r="L93" s="115"/>
      <c r="M93" s="115"/>
      <c r="N93" s="115"/>
      <c r="O93" s="115"/>
    </row>
    <row r="94" spans="1:15" s="116" customFormat="1" ht="15" customHeight="1" x14ac:dyDescent="0.3">
      <c r="A94" s="151"/>
      <c r="B94" s="152"/>
      <c r="C94" s="153"/>
      <c r="D94" s="153"/>
      <c r="E94" s="153"/>
      <c r="F94" s="153"/>
      <c r="G94" s="154"/>
      <c r="H94" s="153"/>
      <c r="I94" s="113">
        <f t="shared" si="7"/>
        <v>0</v>
      </c>
      <c r="J94" s="114"/>
      <c r="K94" s="114"/>
      <c r="L94" s="115"/>
      <c r="M94" s="115"/>
      <c r="N94" s="115"/>
      <c r="O94" s="115"/>
    </row>
    <row r="95" spans="1:15" s="116" customFormat="1" ht="15" customHeight="1" x14ac:dyDescent="0.3">
      <c r="A95" s="120"/>
      <c r="B95" s="47" t="s">
        <v>11</v>
      </c>
      <c r="C95" s="121"/>
      <c r="D95" s="122"/>
      <c r="E95" s="122"/>
      <c r="F95" s="122"/>
      <c r="G95" s="123"/>
      <c r="H95" s="124"/>
      <c r="I95" s="97">
        <f>SUM(I86:I94)</f>
        <v>0</v>
      </c>
      <c r="J95" s="124"/>
      <c r="K95" s="124"/>
      <c r="L95" s="115"/>
      <c r="M95" s="115"/>
      <c r="N95" s="115"/>
      <c r="O95" s="115"/>
    </row>
    <row r="96" spans="1:15" s="2" customFormat="1" ht="15" customHeight="1" x14ac:dyDescent="0.3">
      <c r="A96" s="220" t="s">
        <v>7</v>
      </c>
      <c r="B96" s="221"/>
      <c r="C96" s="155"/>
      <c r="D96" s="156"/>
      <c r="E96" s="156"/>
      <c r="F96" s="156"/>
      <c r="G96" s="157"/>
      <c r="H96" s="158"/>
      <c r="I96" s="99">
        <f>I18+I31+I44+I57+I70+I83+I95</f>
        <v>0</v>
      </c>
      <c r="J96" s="159"/>
      <c r="K96" s="159"/>
    </row>
    <row r="97" spans="1:15" s="161" customFormat="1" ht="15" customHeight="1" x14ac:dyDescent="0.3">
      <c r="A97" s="85"/>
      <c r="B97" s="85"/>
      <c r="C97" s="222"/>
      <c r="D97" s="222"/>
      <c r="E97" s="222"/>
      <c r="F97" s="222"/>
      <c r="G97" s="222"/>
      <c r="H97" s="222"/>
      <c r="I97" s="222"/>
      <c r="J97" s="160"/>
      <c r="K97" s="160"/>
      <c r="L97" s="160"/>
      <c r="M97" s="160"/>
      <c r="N97" s="160"/>
      <c r="O97" s="160"/>
    </row>
    <row r="98" spans="1:15" s="161" customFormat="1" ht="15" customHeight="1" x14ac:dyDescent="0.3">
      <c r="A98" s="21"/>
      <c r="B98" s="50"/>
      <c r="C98" s="18"/>
      <c r="D98" s="18"/>
      <c r="E98" s="19"/>
      <c r="F98" s="19"/>
      <c r="G98" s="91"/>
      <c r="H98" s="20"/>
      <c r="I98" s="162"/>
      <c r="J98" s="160"/>
      <c r="K98" s="160"/>
      <c r="L98" s="160"/>
      <c r="M98" s="160"/>
      <c r="N98" s="160"/>
      <c r="O98" s="160"/>
    </row>
    <row r="99" spans="1:15" s="161" customFormat="1" ht="15" customHeight="1" x14ac:dyDescent="0.3">
      <c r="A99" s="21"/>
      <c r="B99" s="50"/>
      <c r="C99" s="18"/>
      <c r="D99" s="18"/>
      <c r="E99" s="21"/>
      <c r="F99" s="21"/>
      <c r="G99" s="92"/>
      <c r="H99" s="20"/>
      <c r="I99" s="163"/>
      <c r="J99" s="160"/>
      <c r="K99" s="160"/>
      <c r="L99" s="160"/>
      <c r="M99" s="160"/>
      <c r="N99" s="160"/>
      <c r="O99" s="160"/>
    </row>
    <row r="100" spans="1:15" s="161" customFormat="1" ht="15" customHeight="1" x14ac:dyDescent="0.3">
      <c r="A100" s="21"/>
      <c r="B100" s="22"/>
      <c r="C100" s="18"/>
      <c r="D100" s="23"/>
      <c r="E100" s="24"/>
      <c r="F100" s="21"/>
      <c r="G100" s="92"/>
      <c r="H100" s="25"/>
      <c r="I100" s="163"/>
      <c r="J100" s="160"/>
      <c r="K100" s="160"/>
      <c r="L100" s="160"/>
      <c r="M100" s="160"/>
      <c r="N100" s="160"/>
      <c r="O100" s="160"/>
    </row>
    <row r="101" spans="1:15" s="161" customFormat="1" ht="15" customHeight="1" x14ac:dyDescent="0.3">
      <c r="A101" s="21"/>
      <c r="B101" s="50"/>
      <c r="C101" s="18"/>
      <c r="D101" s="18"/>
      <c r="E101" s="21"/>
      <c r="F101" s="21"/>
      <c r="G101" s="92"/>
      <c r="H101" s="20"/>
      <c r="I101" s="163"/>
      <c r="J101" s="160"/>
      <c r="K101" s="160"/>
      <c r="L101" s="160"/>
      <c r="M101" s="160"/>
      <c r="N101" s="160"/>
      <c r="O101" s="160"/>
    </row>
    <row r="102" spans="1:15" s="161" customFormat="1" ht="15" customHeight="1" x14ac:dyDescent="0.3">
      <c r="A102" s="21"/>
      <c r="B102" s="23"/>
      <c r="C102" s="18"/>
      <c r="D102" s="23"/>
      <c r="E102" s="21"/>
      <c r="F102" s="21"/>
      <c r="G102" s="92"/>
      <c r="H102" s="20"/>
      <c r="I102" s="163"/>
      <c r="J102" s="160"/>
      <c r="K102" s="160"/>
      <c r="L102" s="160"/>
      <c r="M102" s="160"/>
      <c r="N102" s="160"/>
      <c r="O102" s="160"/>
    </row>
    <row r="103" spans="1:15" s="161" customFormat="1" ht="15" customHeight="1" x14ac:dyDescent="0.3">
      <c r="A103" s="21"/>
      <c r="B103" s="23"/>
      <c r="C103" s="26"/>
      <c r="D103" s="23"/>
      <c r="E103" s="21"/>
      <c r="F103" s="21"/>
      <c r="G103" s="92"/>
      <c r="H103" s="25"/>
      <c r="I103" s="163"/>
      <c r="J103" s="160"/>
      <c r="K103" s="160"/>
      <c r="L103" s="160"/>
      <c r="M103" s="160"/>
      <c r="N103" s="160"/>
      <c r="O103" s="160"/>
    </row>
    <row r="104" spans="1:15" s="161" customFormat="1" ht="15" customHeight="1" x14ac:dyDescent="0.3">
      <c r="A104" s="21"/>
      <c r="B104" s="23"/>
      <c r="C104" s="18"/>
      <c r="D104" s="23"/>
      <c r="E104" s="21"/>
      <c r="F104" s="21"/>
      <c r="G104" s="92"/>
      <c r="H104" s="20"/>
      <c r="I104" s="163"/>
      <c r="J104" s="160"/>
      <c r="K104" s="160"/>
      <c r="L104" s="160"/>
      <c r="M104" s="160"/>
      <c r="N104" s="160"/>
      <c r="O104" s="160"/>
    </row>
    <row r="105" spans="1:15" s="161" customFormat="1" ht="15" customHeight="1" x14ac:dyDescent="0.3">
      <c r="A105" s="21"/>
      <c r="B105" s="22"/>
      <c r="C105" s="18"/>
      <c r="D105" s="18"/>
      <c r="E105" s="21"/>
      <c r="F105" s="21"/>
      <c r="G105" s="92"/>
      <c r="H105" s="25"/>
      <c r="I105" s="163"/>
      <c r="J105" s="160"/>
      <c r="K105" s="160"/>
      <c r="L105" s="160"/>
      <c r="M105" s="160"/>
      <c r="N105" s="160"/>
      <c r="O105" s="160"/>
    </row>
    <row r="106" spans="1:15" s="161" customFormat="1" ht="15" customHeight="1" x14ac:dyDescent="0.3">
      <c r="A106" s="21"/>
      <c r="B106" s="27"/>
      <c r="C106" s="26"/>
      <c r="D106" s="18"/>
      <c r="E106" s="21"/>
      <c r="F106" s="21"/>
      <c r="G106" s="92"/>
      <c r="H106" s="20"/>
      <c r="I106" s="163"/>
      <c r="J106" s="160"/>
      <c r="K106" s="160"/>
      <c r="L106" s="160"/>
      <c r="M106" s="160"/>
      <c r="N106" s="160"/>
      <c r="O106" s="160"/>
    </row>
    <row r="107" spans="1:15" s="161" customFormat="1" ht="15" customHeight="1" x14ac:dyDescent="0.3">
      <c r="A107" s="21"/>
      <c r="B107" s="28"/>
      <c r="C107" s="29"/>
      <c r="D107" s="29"/>
      <c r="E107" s="30"/>
      <c r="F107" s="30"/>
      <c r="G107" s="93"/>
      <c r="H107" s="31"/>
      <c r="I107" s="164"/>
      <c r="J107" s="160"/>
      <c r="K107" s="160"/>
      <c r="L107" s="160"/>
      <c r="M107" s="160"/>
      <c r="N107" s="160"/>
      <c r="O107" s="160"/>
    </row>
    <row r="108" spans="1:15" s="161" customFormat="1" ht="15" customHeight="1" x14ac:dyDescent="0.3">
      <c r="A108" s="21"/>
      <c r="B108" s="32"/>
      <c r="C108" s="29"/>
      <c r="D108" s="29"/>
      <c r="E108" s="30"/>
      <c r="F108" s="30"/>
      <c r="G108" s="93"/>
      <c r="H108" s="31"/>
      <c r="I108" s="164"/>
      <c r="J108" s="160"/>
      <c r="K108" s="160"/>
      <c r="L108" s="160"/>
      <c r="M108" s="160"/>
      <c r="N108" s="160"/>
      <c r="O108" s="160"/>
    </row>
    <row r="109" spans="1:15" s="161" customFormat="1" ht="15" customHeight="1" x14ac:dyDescent="0.3">
      <c r="A109" s="21"/>
      <c r="B109" s="32"/>
      <c r="C109" s="29"/>
      <c r="D109" s="29"/>
      <c r="E109" s="30"/>
      <c r="F109" s="30"/>
      <c r="G109" s="93"/>
      <c r="H109" s="31"/>
      <c r="I109" s="164"/>
      <c r="J109" s="160"/>
      <c r="K109" s="160"/>
      <c r="L109" s="160"/>
      <c r="M109" s="160"/>
      <c r="N109" s="160"/>
      <c r="O109" s="160"/>
    </row>
    <row r="110" spans="1:15" s="161" customFormat="1" ht="15" customHeight="1" x14ac:dyDescent="0.3">
      <c r="A110" s="103"/>
      <c r="B110" s="103"/>
      <c r="C110" s="30"/>
      <c r="D110" s="30"/>
      <c r="E110" s="30"/>
      <c r="F110" s="30"/>
      <c r="G110" s="93"/>
      <c r="H110" s="31"/>
      <c r="I110" s="164"/>
      <c r="J110" s="160"/>
      <c r="K110" s="160"/>
      <c r="L110" s="160"/>
      <c r="M110" s="160"/>
      <c r="N110" s="160"/>
      <c r="O110" s="160"/>
    </row>
    <row r="111" spans="1:15" s="161" customFormat="1" ht="15" customHeight="1" x14ac:dyDescent="0.3">
      <c r="A111" s="103"/>
      <c r="B111" s="103"/>
      <c r="C111" s="104"/>
      <c r="D111" s="85"/>
      <c r="E111" s="85"/>
      <c r="F111" s="85"/>
      <c r="G111" s="165"/>
      <c r="H111" s="166"/>
      <c r="I111" s="100"/>
      <c r="J111" s="160"/>
      <c r="K111" s="160"/>
      <c r="L111" s="160"/>
      <c r="M111" s="160"/>
      <c r="N111" s="160"/>
      <c r="O111" s="160"/>
    </row>
    <row r="112" spans="1:15" s="161" customFormat="1" ht="22.5" customHeight="1" x14ac:dyDescent="0.3">
      <c r="A112" s="68"/>
      <c r="B112" s="167"/>
      <c r="C112" s="168"/>
      <c r="D112" s="169"/>
      <c r="E112" s="170"/>
      <c r="F112" s="169"/>
      <c r="G112" s="171"/>
      <c r="H112" s="168"/>
      <c r="I112" s="172"/>
      <c r="J112" s="160"/>
      <c r="K112" s="160"/>
      <c r="L112" s="160"/>
      <c r="M112" s="160"/>
      <c r="N112" s="160"/>
      <c r="O112" s="160"/>
    </row>
    <row r="113" spans="1:15" s="161" customFormat="1" ht="15" customHeight="1" x14ac:dyDescent="0.3">
      <c r="A113" s="85"/>
      <c r="B113" s="85"/>
      <c r="C113" s="222"/>
      <c r="D113" s="222"/>
      <c r="E113" s="222"/>
      <c r="F113" s="222"/>
      <c r="G113" s="222"/>
      <c r="H113" s="222"/>
      <c r="I113" s="222"/>
      <c r="J113" s="160"/>
      <c r="K113" s="160"/>
      <c r="L113" s="160"/>
      <c r="M113" s="160"/>
      <c r="N113" s="160"/>
      <c r="O113" s="160"/>
    </row>
    <row r="114" spans="1:15" s="161" customFormat="1" ht="15" customHeight="1" x14ac:dyDescent="0.3">
      <c r="A114" s="21"/>
      <c r="B114" s="50"/>
      <c r="C114" s="18"/>
      <c r="D114" s="18"/>
      <c r="E114" s="19"/>
      <c r="F114" s="19"/>
      <c r="G114" s="91"/>
      <c r="H114" s="20"/>
      <c r="I114" s="173"/>
      <c r="J114" s="160"/>
      <c r="K114" s="160"/>
      <c r="L114" s="160"/>
      <c r="M114" s="160"/>
      <c r="N114" s="160"/>
      <c r="O114" s="160"/>
    </row>
    <row r="115" spans="1:15" s="161" customFormat="1" ht="15" customHeight="1" x14ac:dyDescent="0.3">
      <c r="A115" s="21"/>
      <c r="B115" s="50"/>
      <c r="C115" s="18"/>
      <c r="D115" s="18"/>
      <c r="E115" s="21"/>
      <c r="F115" s="21"/>
      <c r="G115" s="92"/>
      <c r="H115" s="20"/>
      <c r="I115" s="173"/>
      <c r="J115" s="160"/>
      <c r="K115" s="160"/>
      <c r="L115" s="160"/>
      <c r="M115" s="160"/>
      <c r="N115" s="160"/>
      <c r="O115" s="160"/>
    </row>
    <row r="116" spans="1:15" s="161" customFormat="1" ht="15" customHeight="1" x14ac:dyDescent="0.3">
      <c r="A116" s="21"/>
      <c r="B116" s="32"/>
      <c r="C116" s="29"/>
      <c r="D116" s="29"/>
      <c r="E116" s="34"/>
      <c r="F116" s="30"/>
      <c r="G116" s="93"/>
      <c r="H116" s="35"/>
      <c r="I116" s="174"/>
      <c r="J116" s="160"/>
      <c r="K116" s="160"/>
      <c r="L116" s="160"/>
      <c r="M116" s="160"/>
      <c r="N116" s="160"/>
      <c r="O116" s="160"/>
    </row>
    <row r="117" spans="1:15" s="161" customFormat="1" ht="15" customHeight="1" x14ac:dyDescent="0.3">
      <c r="A117" s="21"/>
      <c r="B117" s="51"/>
      <c r="C117" s="29"/>
      <c r="D117" s="29"/>
      <c r="E117" s="30"/>
      <c r="F117" s="30"/>
      <c r="G117" s="93"/>
      <c r="H117" s="31"/>
      <c r="I117" s="174"/>
      <c r="J117" s="160"/>
      <c r="K117" s="160"/>
      <c r="L117" s="160"/>
      <c r="M117" s="160"/>
      <c r="N117" s="160"/>
      <c r="O117" s="160"/>
    </row>
    <row r="118" spans="1:15" s="161" customFormat="1" ht="15" customHeight="1" x14ac:dyDescent="0.3">
      <c r="A118" s="21"/>
      <c r="B118" s="28"/>
      <c r="C118" s="29"/>
      <c r="D118" s="29"/>
      <c r="E118" s="30"/>
      <c r="F118" s="30"/>
      <c r="G118" s="93"/>
      <c r="H118" s="31"/>
      <c r="I118" s="174"/>
      <c r="J118" s="160"/>
      <c r="K118" s="160"/>
      <c r="L118" s="160"/>
      <c r="M118" s="160"/>
      <c r="N118" s="160"/>
      <c r="O118" s="160"/>
    </row>
    <row r="119" spans="1:15" s="161" customFormat="1" ht="15" customHeight="1" x14ac:dyDescent="0.3">
      <c r="A119" s="21"/>
      <c r="B119" s="28"/>
      <c r="C119" s="29"/>
      <c r="D119" s="29"/>
      <c r="E119" s="30"/>
      <c r="F119" s="30"/>
      <c r="G119" s="93"/>
      <c r="H119" s="31"/>
      <c r="I119" s="174"/>
      <c r="J119" s="160"/>
      <c r="K119" s="160"/>
      <c r="L119" s="160"/>
      <c r="M119" s="160"/>
      <c r="N119" s="160"/>
      <c r="O119" s="160"/>
    </row>
    <row r="120" spans="1:15" s="161" customFormat="1" ht="15" customHeight="1" x14ac:dyDescent="0.3">
      <c r="A120" s="21"/>
      <c r="B120" s="28"/>
      <c r="C120" s="29"/>
      <c r="D120" s="29"/>
      <c r="E120" s="36"/>
      <c r="F120" s="36"/>
      <c r="G120" s="94"/>
      <c r="H120" s="37"/>
      <c r="I120" s="174"/>
      <c r="J120" s="160"/>
      <c r="K120" s="160"/>
      <c r="L120" s="160"/>
      <c r="M120" s="160"/>
      <c r="N120" s="160"/>
      <c r="O120" s="160"/>
    </row>
    <row r="121" spans="1:15" s="161" customFormat="1" ht="15" customHeight="1" x14ac:dyDescent="0.3">
      <c r="A121" s="21"/>
      <c r="B121" s="32"/>
      <c r="C121" s="29"/>
      <c r="D121" s="29"/>
      <c r="E121" s="30"/>
      <c r="F121" s="30"/>
      <c r="G121" s="93"/>
      <c r="H121" s="31"/>
      <c r="I121" s="174"/>
      <c r="J121" s="160"/>
      <c r="K121" s="160"/>
      <c r="L121" s="160"/>
      <c r="M121" s="160"/>
      <c r="N121" s="160"/>
      <c r="O121" s="160"/>
    </row>
    <row r="122" spans="1:15" s="161" customFormat="1" ht="15" customHeight="1" x14ac:dyDescent="0.3">
      <c r="A122" s="21"/>
      <c r="B122" s="38"/>
      <c r="C122" s="29"/>
      <c r="D122" s="29"/>
      <c r="E122" s="30"/>
      <c r="F122" s="30"/>
      <c r="G122" s="93"/>
      <c r="H122" s="31"/>
      <c r="I122" s="174"/>
      <c r="J122" s="160"/>
      <c r="K122" s="160"/>
      <c r="L122" s="160"/>
      <c r="M122" s="160"/>
      <c r="N122" s="160"/>
      <c r="O122" s="160"/>
    </row>
    <row r="123" spans="1:15" s="161" customFormat="1" ht="15" customHeight="1" x14ac:dyDescent="0.3">
      <c r="A123" s="21"/>
      <c r="B123" s="28"/>
      <c r="C123" s="29"/>
      <c r="D123" s="29"/>
      <c r="E123" s="30"/>
      <c r="F123" s="30"/>
      <c r="G123" s="93"/>
      <c r="H123" s="31"/>
      <c r="I123" s="174"/>
      <c r="J123" s="160"/>
      <c r="K123" s="160"/>
      <c r="L123" s="160"/>
      <c r="M123" s="160"/>
      <c r="N123" s="160"/>
      <c r="O123" s="160"/>
    </row>
    <row r="124" spans="1:15" s="161" customFormat="1" ht="15" customHeight="1" x14ac:dyDescent="0.3">
      <c r="A124" s="21"/>
      <c r="B124" s="32"/>
      <c r="C124" s="29"/>
      <c r="D124" s="29"/>
      <c r="E124" s="30"/>
      <c r="F124" s="30"/>
      <c r="G124" s="93"/>
      <c r="H124" s="31"/>
      <c r="I124" s="174"/>
      <c r="J124" s="160"/>
      <c r="K124" s="160"/>
      <c r="L124" s="160"/>
      <c r="M124" s="160"/>
      <c r="N124" s="160"/>
      <c r="O124" s="160"/>
    </row>
    <row r="125" spans="1:15" s="161" customFormat="1" ht="15" customHeight="1" x14ac:dyDescent="0.3">
      <c r="A125" s="21"/>
      <c r="B125" s="32"/>
      <c r="C125" s="29"/>
      <c r="D125" s="29"/>
      <c r="E125" s="30"/>
      <c r="F125" s="30"/>
      <c r="G125" s="93"/>
      <c r="H125" s="31"/>
      <c r="I125" s="174"/>
      <c r="J125" s="160"/>
      <c r="K125" s="160"/>
      <c r="L125" s="160"/>
      <c r="M125" s="160"/>
      <c r="N125" s="160"/>
      <c r="O125" s="160"/>
    </row>
    <row r="126" spans="1:15" s="161" customFormat="1" ht="15" customHeight="1" x14ac:dyDescent="0.3">
      <c r="A126" s="103"/>
      <c r="B126" s="103"/>
      <c r="C126" s="104"/>
      <c r="D126" s="85"/>
      <c r="E126" s="85"/>
      <c r="F126" s="85"/>
      <c r="G126" s="165"/>
      <c r="H126" s="166"/>
      <c r="I126" s="100"/>
      <c r="J126" s="160"/>
      <c r="K126" s="160"/>
      <c r="L126" s="160"/>
      <c r="M126" s="160"/>
      <c r="N126" s="160"/>
      <c r="O126" s="160"/>
    </row>
    <row r="127" spans="1:15" s="161" customFormat="1" ht="39.6" customHeight="1" x14ac:dyDescent="0.3">
      <c r="A127" s="223"/>
      <c r="B127" s="223"/>
      <c r="C127" s="223"/>
      <c r="D127" s="223"/>
      <c r="E127" s="223"/>
      <c r="F127" s="223"/>
      <c r="G127" s="223"/>
      <c r="H127" s="223"/>
      <c r="I127" s="223"/>
      <c r="J127" s="160"/>
      <c r="K127" s="160"/>
      <c r="L127" s="160"/>
      <c r="M127" s="160"/>
      <c r="N127" s="160"/>
      <c r="O127" s="160"/>
    </row>
    <row r="128" spans="1:15" s="161" customFormat="1" ht="15" customHeight="1" x14ac:dyDescent="0.3">
      <c r="A128" s="21"/>
      <c r="B128" s="50"/>
      <c r="C128" s="18"/>
      <c r="D128" s="18"/>
      <c r="E128" s="19"/>
      <c r="F128" s="19"/>
      <c r="G128" s="91"/>
      <c r="H128" s="20"/>
      <c r="I128" s="173"/>
      <c r="J128" s="160"/>
      <c r="K128" s="160"/>
      <c r="L128" s="160"/>
      <c r="M128" s="160"/>
      <c r="N128" s="160"/>
      <c r="O128" s="160"/>
    </row>
    <row r="129" spans="1:15" s="161" customFormat="1" ht="15" customHeight="1" x14ac:dyDescent="0.3">
      <c r="A129" s="21"/>
      <c r="B129" s="50"/>
      <c r="C129" s="18"/>
      <c r="D129" s="18"/>
      <c r="E129" s="21"/>
      <c r="F129" s="21"/>
      <c r="G129" s="92"/>
      <c r="H129" s="20"/>
      <c r="I129" s="173"/>
      <c r="J129" s="160"/>
      <c r="K129" s="160"/>
      <c r="L129" s="160"/>
      <c r="M129" s="160"/>
      <c r="N129" s="160"/>
      <c r="O129" s="160"/>
    </row>
    <row r="130" spans="1:15" s="161" customFormat="1" ht="15" customHeight="1" x14ac:dyDescent="0.3">
      <c r="A130" s="21"/>
      <c r="B130" s="22"/>
      <c r="C130" s="18"/>
      <c r="D130" s="18"/>
      <c r="E130" s="21"/>
      <c r="F130" s="21"/>
      <c r="G130" s="92"/>
      <c r="H130" s="20"/>
      <c r="I130" s="173"/>
      <c r="J130" s="160"/>
      <c r="K130" s="160"/>
      <c r="L130" s="160"/>
      <c r="M130" s="160"/>
      <c r="N130" s="160"/>
      <c r="O130" s="160"/>
    </row>
    <row r="131" spans="1:15" s="161" customFormat="1" ht="15" customHeight="1" x14ac:dyDescent="0.3">
      <c r="A131" s="21"/>
      <c r="B131" s="50"/>
      <c r="C131" s="18"/>
      <c r="D131" s="18"/>
      <c r="E131" s="21"/>
      <c r="F131" s="21"/>
      <c r="G131" s="92"/>
      <c r="H131" s="20"/>
      <c r="I131" s="173"/>
      <c r="J131" s="160"/>
      <c r="K131" s="160"/>
      <c r="L131" s="160"/>
      <c r="M131" s="160"/>
      <c r="N131" s="160"/>
      <c r="O131" s="160"/>
    </row>
    <row r="132" spans="1:15" s="161" customFormat="1" ht="15" customHeight="1" x14ac:dyDescent="0.3">
      <c r="A132" s="21"/>
      <c r="B132" s="23"/>
      <c r="C132" s="18"/>
      <c r="D132" s="18"/>
      <c r="E132" s="21"/>
      <c r="F132" s="21"/>
      <c r="G132" s="92"/>
      <c r="H132" s="20"/>
      <c r="I132" s="173"/>
      <c r="J132" s="160"/>
      <c r="K132" s="160"/>
      <c r="L132" s="160"/>
      <c r="M132" s="160"/>
      <c r="N132" s="160"/>
      <c r="O132" s="160"/>
    </row>
    <row r="133" spans="1:15" s="161" customFormat="1" ht="15" customHeight="1" x14ac:dyDescent="0.3">
      <c r="A133" s="21"/>
      <c r="B133" s="23"/>
      <c r="C133" s="18"/>
      <c r="D133" s="18"/>
      <c r="E133" s="21"/>
      <c r="F133" s="21"/>
      <c r="G133" s="92"/>
      <c r="H133" s="20"/>
      <c r="I133" s="173"/>
      <c r="J133" s="160"/>
      <c r="K133" s="160"/>
      <c r="L133" s="160"/>
      <c r="M133" s="160"/>
      <c r="N133" s="160"/>
      <c r="O133" s="160"/>
    </row>
    <row r="134" spans="1:15" s="161" customFormat="1" ht="15" customHeight="1" x14ac:dyDescent="0.3">
      <c r="A134" s="21"/>
      <c r="B134" s="23"/>
      <c r="C134" s="18"/>
      <c r="D134" s="18"/>
      <c r="E134" s="21"/>
      <c r="F134" s="21"/>
      <c r="G134" s="92"/>
      <c r="H134" s="20"/>
      <c r="I134" s="173"/>
      <c r="J134" s="160"/>
      <c r="K134" s="160"/>
      <c r="L134" s="160"/>
      <c r="M134" s="160"/>
      <c r="N134" s="160"/>
      <c r="O134" s="160"/>
    </row>
    <row r="135" spans="1:15" s="161" customFormat="1" ht="15" customHeight="1" x14ac:dyDescent="0.3">
      <c r="A135" s="21"/>
      <c r="B135" s="22"/>
      <c r="C135" s="18"/>
      <c r="D135" s="18"/>
      <c r="E135" s="21"/>
      <c r="F135" s="21"/>
      <c r="G135" s="92"/>
      <c r="H135" s="20"/>
      <c r="I135" s="173"/>
      <c r="J135" s="160"/>
      <c r="K135" s="160"/>
      <c r="L135" s="160"/>
      <c r="M135" s="160"/>
      <c r="N135" s="160"/>
      <c r="O135" s="160"/>
    </row>
    <row r="136" spans="1:15" s="161" customFormat="1" ht="15" customHeight="1" x14ac:dyDescent="0.3">
      <c r="A136" s="21"/>
      <c r="B136" s="27"/>
      <c r="C136" s="18"/>
      <c r="D136" s="18"/>
      <c r="E136" s="21"/>
      <c r="F136" s="21"/>
      <c r="G136" s="92"/>
      <c r="H136" s="20"/>
      <c r="I136" s="173"/>
      <c r="J136" s="160"/>
      <c r="K136" s="160"/>
      <c r="L136" s="160"/>
      <c r="M136" s="160"/>
      <c r="N136" s="160"/>
      <c r="O136" s="160"/>
    </row>
    <row r="137" spans="1:15" s="161" customFormat="1" ht="15" customHeight="1" x14ac:dyDescent="0.3">
      <c r="A137" s="21"/>
      <c r="B137" s="23"/>
      <c r="C137" s="18"/>
      <c r="D137" s="18"/>
      <c r="E137" s="21"/>
      <c r="F137" s="21"/>
      <c r="G137" s="92"/>
      <c r="H137" s="20"/>
      <c r="I137" s="173"/>
      <c r="J137" s="160"/>
      <c r="K137" s="160"/>
      <c r="L137" s="160"/>
      <c r="M137" s="160"/>
      <c r="N137" s="160"/>
      <c r="O137" s="160"/>
    </row>
    <row r="138" spans="1:15" s="161" customFormat="1" ht="15" customHeight="1" x14ac:dyDescent="0.3">
      <c r="A138" s="21"/>
      <c r="B138" s="22"/>
      <c r="C138" s="18"/>
      <c r="D138" s="18"/>
      <c r="E138" s="21"/>
      <c r="F138" s="21"/>
      <c r="G138" s="92"/>
      <c r="H138" s="20"/>
      <c r="I138" s="173"/>
      <c r="J138" s="160"/>
      <c r="K138" s="160"/>
      <c r="L138" s="160"/>
      <c r="M138" s="160"/>
      <c r="N138" s="160"/>
      <c r="O138" s="160"/>
    </row>
    <row r="139" spans="1:15" s="161" customFormat="1" ht="15" customHeight="1" x14ac:dyDescent="0.3">
      <c r="A139" s="21"/>
      <c r="B139" s="22"/>
      <c r="C139" s="18"/>
      <c r="D139" s="18"/>
      <c r="E139" s="21"/>
      <c r="F139" s="21"/>
      <c r="G139" s="92"/>
      <c r="H139" s="20"/>
      <c r="I139" s="173"/>
      <c r="J139" s="160"/>
      <c r="K139" s="160"/>
      <c r="L139" s="160"/>
      <c r="M139" s="160"/>
      <c r="N139" s="160"/>
      <c r="O139" s="160"/>
    </row>
    <row r="140" spans="1:15" s="161" customFormat="1" ht="15" customHeight="1" x14ac:dyDescent="0.3">
      <c r="A140" s="103"/>
      <c r="B140" s="103"/>
      <c r="C140" s="104"/>
      <c r="D140" s="85"/>
      <c r="E140" s="85"/>
      <c r="F140" s="85"/>
      <c r="G140" s="165"/>
      <c r="H140" s="166"/>
      <c r="I140" s="100"/>
      <c r="J140" s="160"/>
      <c r="K140" s="160"/>
      <c r="L140" s="160"/>
      <c r="M140" s="160"/>
      <c r="N140" s="160"/>
      <c r="O140" s="160"/>
    </row>
    <row r="141" spans="1:15" s="161" customFormat="1" ht="26.1" customHeight="1" x14ac:dyDescent="0.3">
      <c r="A141" s="223"/>
      <c r="B141" s="223"/>
      <c r="C141" s="223"/>
      <c r="D141" s="223"/>
      <c r="E141" s="223"/>
      <c r="F141" s="223"/>
      <c r="G141" s="223"/>
      <c r="H141" s="223"/>
      <c r="I141" s="223"/>
      <c r="J141" s="160"/>
      <c r="K141" s="160"/>
      <c r="L141" s="160"/>
      <c r="M141" s="160"/>
      <c r="N141" s="160"/>
      <c r="O141" s="160"/>
    </row>
    <row r="142" spans="1:15" s="161" customFormat="1" ht="15" customHeight="1" x14ac:dyDescent="0.3">
      <c r="A142" s="175"/>
      <c r="B142" s="51"/>
      <c r="C142" s="39"/>
      <c r="D142" s="32"/>
      <c r="E142" s="176"/>
      <c r="F142" s="176"/>
      <c r="G142" s="177"/>
      <c r="H142" s="31"/>
      <c r="I142" s="174"/>
      <c r="J142" s="160"/>
      <c r="K142" s="160"/>
      <c r="L142" s="160"/>
      <c r="M142" s="160"/>
      <c r="N142" s="160"/>
      <c r="O142" s="160"/>
    </row>
    <row r="143" spans="1:15" s="161" customFormat="1" ht="15" customHeight="1" x14ac:dyDescent="0.3">
      <c r="A143" s="175"/>
      <c r="B143" s="51"/>
      <c r="C143" s="33"/>
      <c r="D143" s="32"/>
      <c r="E143" s="178"/>
      <c r="F143" s="176"/>
      <c r="G143" s="177"/>
      <c r="H143" s="31"/>
      <c r="I143" s="174"/>
      <c r="J143" s="160"/>
      <c r="K143" s="160"/>
      <c r="L143" s="160"/>
      <c r="M143" s="160"/>
      <c r="N143" s="160"/>
      <c r="O143" s="160"/>
    </row>
    <row r="144" spans="1:15" s="161" customFormat="1" ht="15" customHeight="1" x14ac:dyDescent="0.3">
      <c r="A144" s="175"/>
      <c r="B144" s="51"/>
      <c r="C144" s="33"/>
      <c r="D144" s="32"/>
      <c r="E144" s="178"/>
      <c r="F144" s="176"/>
      <c r="G144" s="177"/>
      <c r="H144" s="31"/>
      <c r="I144" s="174"/>
      <c r="J144" s="160"/>
      <c r="K144" s="160"/>
      <c r="L144" s="160"/>
      <c r="M144" s="160"/>
      <c r="N144" s="160"/>
      <c r="O144" s="160"/>
    </row>
    <row r="145" spans="1:15" s="161" customFormat="1" ht="15" customHeight="1" x14ac:dyDescent="0.3">
      <c r="A145" s="175"/>
      <c r="B145" s="51"/>
      <c r="C145" s="40"/>
      <c r="D145" s="32"/>
      <c r="E145" s="178"/>
      <c r="F145" s="176"/>
      <c r="G145" s="177"/>
      <c r="H145" s="31"/>
      <c r="I145" s="174"/>
      <c r="J145" s="160"/>
      <c r="K145" s="160"/>
      <c r="L145" s="160"/>
      <c r="M145" s="160"/>
      <c r="N145" s="160"/>
      <c r="O145" s="160"/>
    </row>
    <row r="146" spans="1:15" s="161" customFormat="1" ht="15" customHeight="1" x14ac:dyDescent="0.3">
      <c r="A146" s="175"/>
      <c r="B146" s="51"/>
      <c r="C146" s="40"/>
      <c r="D146" s="32"/>
      <c r="E146" s="178"/>
      <c r="F146" s="176"/>
      <c r="G146" s="177"/>
      <c r="H146" s="31"/>
      <c r="I146" s="174"/>
      <c r="J146" s="160"/>
      <c r="K146" s="160"/>
      <c r="L146" s="160"/>
      <c r="M146" s="160"/>
      <c r="N146" s="160"/>
      <c r="O146" s="160"/>
    </row>
    <row r="147" spans="1:15" s="161" customFormat="1" ht="15" customHeight="1" x14ac:dyDescent="0.3">
      <c r="A147" s="175"/>
      <c r="B147" s="51"/>
      <c r="C147" s="40"/>
      <c r="D147" s="32"/>
      <c r="E147" s="178"/>
      <c r="F147" s="176"/>
      <c r="G147" s="177"/>
      <c r="H147" s="31"/>
      <c r="I147" s="174"/>
      <c r="J147" s="160"/>
      <c r="K147" s="160"/>
      <c r="L147" s="160"/>
      <c r="M147" s="160"/>
      <c r="N147" s="160"/>
      <c r="O147" s="160"/>
    </row>
    <row r="148" spans="1:15" s="161" customFormat="1" ht="15" customHeight="1" x14ac:dyDescent="0.3">
      <c r="A148" s="175"/>
      <c r="B148" s="179"/>
      <c r="C148" s="40"/>
      <c r="D148" s="32"/>
      <c r="E148" s="178"/>
      <c r="F148" s="176"/>
      <c r="G148" s="177"/>
      <c r="H148" s="31"/>
      <c r="I148" s="174"/>
      <c r="J148" s="160"/>
      <c r="K148" s="160"/>
      <c r="L148" s="160"/>
      <c r="M148" s="160"/>
      <c r="N148" s="160"/>
      <c r="O148" s="160"/>
    </row>
    <row r="149" spans="1:15" s="161" customFormat="1" ht="15" customHeight="1" x14ac:dyDescent="0.3">
      <c r="A149" s="175"/>
      <c r="B149" s="51"/>
      <c r="C149" s="40"/>
      <c r="D149" s="32"/>
      <c r="E149" s="178"/>
      <c r="F149" s="176"/>
      <c r="G149" s="177"/>
      <c r="H149" s="31"/>
      <c r="I149" s="174"/>
      <c r="J149" s="160"/>
      <c r="K149" s="160"/>
      <c r="L149" s="160"/>
      <c r="M149" s="160"/>
      <c r="N149" s="160"/>
      <c r="O149" s="160"/>
    </row>
    <row r="150" spans="1:15" s="161" customFormat="1" ht="15" customHeight="1" x14ac:dyDescent="0.3">
      <c r="A150" s="175"/>
      <c r="B150" s="51"/>
      <c r="C150" s="40"/>
      <c r="D150" s="32"/>
      <c r="E150" s="178"/>
      <c r="F150" s="180"/>
      <c r="G150" s="174"/>
      <c r="H150" s="31"/>
      <c r="I150" s="174"/>
      <c r="J150" s="160"/>
      <c r="K150" s="160"/>
      <c r="L150" s="160"/>
      <c r="M150" s="160"/>
      <c r="N150" s="160"/>
      <c r="O150" s="160"/>
    </row>
    <row r="151" spans="1:15" s="161" customFormat="1" ht="15" customHeight="1" x14ac:dyDescent="0.3">
      <c r="A151" s="175"/>
      <c r="B151" s="50"/>
      <c r="C151" s="22"/>
      <c r="D151" s="22"/>
      <c r="E151" s="178"/>
      <c r="F151" s="180"/>
      <c r="G151" s="174"/>
      <c r="H151" s="35"/>
      <c r="I151" s="174"/>
      <c r="J151" s="160"/>
      <c r="K151" s="160"/>
      <c r="L151" s="160"/>
      <c r="M151" s="160"/>
      <c r="N151" s="160"/>
      <c r="O151" s="160"/>
    </row>
    <row r="152" spans="1:15" s="161" customFormat="1" ht="15" customHeight="1" x14ac:dyDescent="0.3">
      <c r="A152" s="175"/>
      <c r="B152" s="52"/>
      <c r="C152" s="11"/>
      <c r="D152" s="11"/>
      <c r="E152" s="12"/>
      <c r="F152" s="12"/>
      <c r="G152" s="90"/>
      <c r="H152" s="31"/>
      <c r="I152" s="174"/>
      <c r="J152" s="160"/>
      <c r="K152" s="160"/>
      <c r="L152" s="160"/>
      <c r="M152" s="160"/>
      <c r="N152" s="160"/>
      <c r="O152" s="160"/>
    </row>
    <row r="153" spans="1:15" s="161" customFormat="1" ht="15" customHeight="1" x14ac:dyDescent="0.3">
      <c r="A153" s="175"/>
      <c r="B153" s="32"/>
      <c r="C153" s="32"/>
      <c r="D153" s="32"/>
      <c r="E153" s="12"/>
      <c r="F153" s="12"/>
      <c r="G153" s="90"/>
      <c r="H153" s="31"/>
      <c r="I153" s="174"/>
      <c r="J153" s="160"/>
      <c r="K153" s="160"/>
      <c r="L153" s="160"/>
      <c r="M153" s="160"/>
      <c r="N153" s="160"/>
      <c r="O153" s="160"/>
    </row>
    <row r="154" spans="1:15" s="161" customFormat="1" ht="15" customHeight="1" x14ac:dyDescent="0.3">
      <c r="A154" s="175"/>
      <c r="B154" s="28"/>
      <c r="C154" s="32"/>
      <c r="D154" s="32"/>
      <c r="E154" s="12"/>
      <c r="F154" s="12"/>
      <c r="G154" s="90"/>
      <c r="H154" s="31"/>
      <c r="I154" s="174"/>
      <c r="J154" s="160"/>
      <c r="K154" s="160"/>
      <c r="L154" s="160"/>
      <c r="M154" s="160"/>
      <c r="N154" s="160"/>
      <c r="O154" s="160"/>
    </row>
    <row r="155" spans="1:15" s="161" customFormat="1" ht="15" customHeight="1" x14ac:dyDescent="0.3">
      <c r="A155" s="175"/>
      <c r="B155" s="32"/>
      <c r="C155" s="32"/>
      <c r="D155" s="32"/>
      <c r="E155" s="12"/>
      <c r="F155" s="12"/>
      <c r="G155" s="90"/>
      <c r="H155" s="31"/>
      <c r="I155" s="174"/>
      <c r="J155" s="160"/>
      <c r="K155" s="160"/>
      <c r="L155" s="160"/>
      <c r="M155" s="160"/>
      <c r="N155" s="160"/>
      <c r="O155" s="160"/>
    </row>
    <row r="156" spans="1:15" s="161" customFormat="1" ht="15" customHeight="1" x14ac:dyDescent="0.3">
      <c r="A156" s="175"/>
      <c r="B156" s="51"/>
      <c r="C156" s="32"/>
      <c r="D156" s="32"/>
      <c r="E156" s="12"/>
      <c r="F156" s="12"/>
      <c r="G156" s="90"/>
      <c r="H156" s="31"/>
      <c r="I156" s="174"/>
      <c r="J156" s="160"/>
      <c r="K156" s="160"/>
      <c r="L156" s="160"/>
      <c r="M156" s="160"/>
      <c r="N156" s="160"/>
      <c r="O156" s="160"/>
    </row>
    <row r="157" spans="1:15" s="161" customFormat="1" ht="15" customHeight="1" x14ac:dyDescent="0.3">
      <c r="A157" s="181"/>
      <c r="B157" s="181"/>
      <c r="C157" s="182"/>
      <c r="D157" s="183"/>
      <c r="E157" s="183"/>
      <c r="F157" s="183"/>
      <c r="G157" s="184"/>
      <c r="H157" s="31"/>
      <c r="I157" s="185"/>
      <c r="J157" s="160"/>
      <c r="K157" s="160"/>
      <c r="L157" s="160"/>
      <c r="M157" s="160"/>
      <c r="N157" s="160"/>
      <c r="O157" s="160"/>
    </row>
    <row r="158" spans="1:15" s="161" customFormat="1" ht="15" customHeight="1" x14ac:dyDescent="0.3">
      <c r="A158" s="103"/>
      <c r="B158" s="103"/>
      <c r="C158" s="104"/>
      <c r="D158" s="85"/>
      <c r="E158" s="85"/>
      <c r="F158" s="85"/>
      <c r="G158" s="165"/>
      <c r="H158" s="166"/>
      <c r="I158" s="100"/>
      <c r="J158" s="160"/>
      <c r="K158" s="160"/>
      <c r="L158" s="160"/>
      <c r="M158" s="160"/>
      <c r="N158" s="160"/>
      <c r="O158" s="160"/>
    </row>
    <row r="159" spans="1:15" s="161" customFormat="1" ht="15" customHeight="1" x14ac:dyDescent="0.3">
      <c r="A159" s="223"/>
      <c r="B159" s="223"/>
      <c r="C159" s="223"/>
      <c r="D159" s="223"/>
      <c r="E159" s="223"/>
      <c r="F159" s="223"/>
      <c r="G159" s="223"/>
      <c r="H159" s="223"/>
      <c r="I159" s="223"/>
      <c r="J159" s="160"/>
      <c r="K159" s="160"/>
      <c r="L159" s="160"/>
      <c r="M159" s="160"/>
      <c r="N159" s="160"/>
      <c r="O159" s="160"/>
    </row>
    <row r="160" spans="1:15" s="161" customFormat="1" ht="15" customHeight="1" x14ac:dyDescent="0.3">
      <c r="A160" s="85"/>
      <c r="B160" s="41"/>
      <c r="C160" s="22"/>
      <c r="D160" s="22"/>
      <c r="E160" s="13"/>
      <c r="F160" s="21"/>
      <c r="G160" s="92"/>
      <c r="H160" s="20"/>
      <c r="I160" s="162"/>
      <c r="L160" s="160"/>
      <c r="M160" s="160"/>
      <c r="N160" s="160"/>
      <c r="O160" s="160"/>
    </row>
    <row r="161" spans="1:15" s="188" customFormat="1" ht="15" customHeight="1" x14ac:dyDescent="0.3">
      <c r="A161" s="103"/>
      <c r="B161" s="103"/>
      <c r="C161" s="12"/>
      <c r="D161" s="186"/>
      <c r="E161" s="186"/>
      <c r="F161" s="186"/>
      <c r="G161" s="90"/>
      <c r="H161" s="20"/>
      <c r="I161" s="187"/>
    </row>
    <row r="162" spans="1:15" s="161" customFormat="1" ht="15" customHeight="1" x14ac:dyDescent="0.3">
      <c r="A162" s="103"/>
      <c r="B162" s="103"/>
      <c r="C162" s="104"/>
      <c r="D162" s="85"/>
      <c r="E162" s="85"/>
      <c r="F162" s="85"/>
      <c r="G162" s="165"/>
      <c r="H162" s="166"/>
      <c r="I162" s="100"/>
      <c r="J162" s="160"/>
      <c r="K162" s="160"/>
      <c r="L162" s="160"/>
      <c r="M162" s="160"/>
      <c r="N162" s="160"/>
      <c r="O162" s="160"/>
    </row>
    <row r="163" spans="1:15" s="161" customFormat="1" ht="15" customHeight="1" x14ac:dyDescent="0.3">
      <c r="A163" s="68"/>
      <c r="B163" s="189"/>
      <c r="C163" s="12"/>
      <c r="D163" s="190"/>
      <c r="E163" s="186"/>
      <c r="F163" s="190"/>
      <c r="G163" s="191"/>
      <c r="H163" s="192"/>
      <c r="I163" s="101"/>
      <c r="J163" s="160"/>
      <c r="K163" s="160"/>
      <c r="L163" s="160"/>
      <c r="M163" s="160"/>
      <c r="N163" s="160"/>
      <c r="O163" s="160"/>
    </row>
    <row r="164" spans="1:15" s="161" customFormat="1" ht="15" customHeight="1" x14ac:dyDescent="0.3">
      <c r="A164" s="68"/>
      <c r="B164" s="167"/>
      <c r="C164" s="12"/>
      <c r="D164" s="190"/>
      <c r="E164" s="186"/>
      <c r="F164" s="190"/>
      <c r="G164" s="191"/>
      <c r="H164" s="12"/>
      <c r="I164" s="193"/>
      <c r="J164" s="160"/>
      <c r="K164" s="160"/>
      <c r="L164" s="160"/>
      <c r="M164" s="160"/>
      <c r="N164" s="160"/>
      <c r="O164" s="160"/>
    </row>
    <row r="165" spans="1:15" s="161" customFormat="1" ht="15" customHeight="1" x14ac:dyDescent="0.3">
      <c r="A165" s="103"/>
      <c r="B165" s="225"/>
      <c r="C165" s="225"/>
      <c r="D165" s="225"/>
      <c r="E165" s="225"/>
      <c r="F165" s="225"/>
      <c r="G165" s="225"/>
      <c r="H165" s="225"/>
      <c r="I165" s="225"/>
      <c r="J165" s="160"/>
      <c r="K165" s="160"/>
      <c r="L165" s="160"/>
      <c r="M165" s="160"/>
      <c r="N165" s="160"/>
      <c r="O165" s="160"/>
    </row>
    <row r="166" spans="1:15" s="161" customFormat="1" ht="15" customHeight="1" x14ac:dyDescent="0.3">
      <c r="A166" s="103"/>
      <c r="B166" s="194"/>
      <c r="C166" s="195"/>
      <c r="D166" s="195"/>
      <c r="E166" s="195"/>
      <c r="F166" s="195"/>
      <c r="G166" s="196"/>
      <c r="H166" s="195"/>
      <c r="I166" s="196"/>
      <c r="J166" s="160"/>
      <c r="K166" s="160"/>
      <c r="L166" s="160"/>
      <c r="M166" s="160"/>
      <c r="N166" s="160"/>
      <c r="O166" s="160"/>
    </row>
    <row r="167" spans="1:15" s="161" customFormat="1" ht="15" customHeight="1" x14ac:dyDescent="0.3">
      <c r="A167" s="21"/>
      <c r="B167" s="53"/>
      <c r="C167" s="22"/>
      <c r="D167" s="22"/>
      <c r="E167" s="13"/>
      <c r="F167" s="21"/>
      <c r="G167" s="92"/>
      <c r="H167" s="20"/>
      <c r="I167" s="102"/>
      <c r="J167" s="160" t="s">
        <v>19</v>
      </c>
      <c r="K167" s="160" t="s">
        <v>19</v>
      </c>
      <c r="L167" s="160"/>
      <c r="M167" s="160"/>
      <c r="N167" s="160"/>
      <c r="O167" s="160"/>
    </row>
    <row r="168" spans="1:15" s="161" customFormat="1" ht="15" customHeight="1" x14ac:dyDescent="0.3">
      <c r="A168" s="21"/>
      <c r="B168" s="53"/>
      <c r="C168" s="22"/>
      <c r="D168" s="22"/>
      <c r="E168" s="13"/>
      <c r="F168" s="21"/>
      <c r="G168" s="92"/>
      <c r="H168" s="20"/>
      <c r="I168" s="102"/>
      <c r="J168" s="160"/>
      <c r="K168" s="160"/>
      <c r="L168" s="160"/>
      <c r="M168" s="160"/>
      <c r="N168" s="160"/>
      <c r="O168" s="160"/>
    </row>
    <row r="169" spans="1:15" s="161" customFormat="1" ht="15" customHeight="1" x14ac:dyDescent="0.3">
      <c r="A169" s="21"/>
      <c r="B169" s="54"/>
      <c r="C169" s="22"/>
      <c r="D169" s="22"/>
      <c r="E169" s="13"/>
      <c r="F169" s="21"/>
      <c r="G169" s="92"/>
      <c r="H169" s="20"/>
      <c r="I169" s="102"/>
      <c r="J169" s="160"/>
      <c r="K169" s="160"/>
      <c r="L169" s="160"/>
      <c r="M169" s="160"/>
      <c r="N169" s="160"/>
      <c r="O169" s="160"/>
    </row>
    <row r="170" spans="1:15" s="161" customFormat="1" ht="15" customHeight="1" x14ac:dyDescent="0.3">
      <c r="A170" s="21"/>
      <c r="B170" s="54"/>
      <c r="C170" s="22"/>
      <c r="D170" s="22"/>
      <c r="E170" s="13"/>
      <c r="F170" s="21"/>
      <c r="G170" s="92"/>
      <c r="H170" s="20"/>
      <c r="I170" s="102"/>
      <c r="J170" s="160"/>
      <c r="K170" s="160"/>
      <c r="L170" s="160"/>
      <c r="M170" s="160"/>
      <c r="N170" s="160"/>
      <c r="O170" s="160"/>
    </row>
    <row r="171" spans="1:15" s="161" customFormat="1" ht="15" customHeight="1" x14ac:dyDescent="0.3">
      <c r="A171" s="103"/>
      <c r="B171" s="160"/>
      <c r="C171" s="160"/>
      <c r="D171" s="160"/>
      <c r="E171" s="160"/>
      <c r="F171" s="160"/>
      <c r="G171" s="102"/>
      <c r="H171" s="160"/>
      <c r="I171" s="102"/>
      <c r="J171" s="160"/>
      <c r="K171" s="160"/>
      <c r="L171" s="160"/>
      <c r="M171" s="160"/>
      <c r="N171" s="160"/>
      <c r="O171" s="160"/>
    </row>
    <row r="172" spans="1:15" s="161" customFormat="1" ht="15" customHeight="1" x14ac:dyDescent="0.3">
      <c r="A172" s="103"/>
      <c r="B172" s="103"/>
      <c r="C172" s="104"/>
      <c r="D172" s="85"/>
      <c r="E172" s="85"/>
      <c r="F172" s="85"/>
      <c r="G172" s="165"/>
      <c r="H172" s="166"/>
      <c r="I172" s="100"/>
      <c r="J172" s="160"/>
      <c r="K172" s="160"/>
      <c r="L172" s="160"/>
      <c r="M172" s="160"/>
      <c r="N172" s="160"/>
      <c r="O172" s="160"/>
    </row>
    <row r="173" spans="1:15" s="161" customFormat="1" ht="15" customHeight="1" x14ac:dyDescent="0.3">
      <c r="A173" s="226"/>
      <c r="B173" s="226"/>
      <c r="C173" s="12"/>
      <c r="D173" s="190"/>
      <c r="E173" s="186"/>
      <c r="F173" s="190"/>
      <c r="G173" s="191"/>
      <c r="H173" s="192"/>
      <c r="I173" s="101"/>
      <c r="J173" s="160"/>
      <c r="K173" s="160"/>
      <c r="L173" s="160"/>
      <c r="M173" s="160"/>
      <c r="N173" s="160"/>
      <c r="O173" s="160"/>
    </row>
    <row r="174" spans="1:15" s="161" customFormat="1" ht="15" customHeight="1" x14ac:dyDescent="0.3">
      <c r="A174" s="224"/>
      <c r="B174" s="224"/>
      <c r="C174" s="21"/>
      <c r="D174" s="103"/>
      <c r="E174" s="103"/>
      <c r="F174" s="103"/>
      <c r="G174" s="92"/>
      <c r="H174" s="20"/>
      <c r="I174" s="100"/>
      <c r="J174" s="160"/>
      <c r="K174" s="160"/>
      <c r="L174" s="160"/>
      <c r="M174" s="160"/>
      <c r="N174" s="160"/>
      <c r="O174" s="160"/>
    </row>
    <row r="175" spans="1:15" s="200" customFormat="1" ht="15" customHeight="1" x14ac:dyDescent="0.3">
      <c r="A175" s="195"/>
      <c r="B175" s="195"/>
      <c r="C175" s="21"/>
      <c r="D175" s="197"/>
      <c r="E175" s="197"/>
      <c r="F175" s="197"/>
      <c r="G175" s="92"/>
      <c r="H175" s="20"/>
      <c r="I175" s="198"/>
      <c r="J175" s="199"/>
      <c r="K175" s="199"/>
      <c r="L175" s="199"/>
      <c r="M175" s="199"/>
      <c r="N175" s="199"/>
      <c r="O175" s="199"/>
    </row>
    <row r="176" spans="1:15" s="200" customFormat="1" ht="15" customHeight="1" x14ac:dyDescent="0.3">
      <c r="A176" s="195"/>
      <c r="B176" s="195"/>
      <c r="C176" s="21"/>
      <c r="D176" s="197"/>
      <c r="E176" s="197"/>
      <c r="F176" s="197"/>
      <c r="G176" s="92"/>
      <c r="H176" s="20"/>
      <c r="I176" s="198"/>
      <c r="J176" s="199"/>
      <c r="K176" s="199"/>
      <c r="L176" s="199"/>
      <c r="M176" s="199"/>
      <c r="N176" s="199"/>
      <c r="O176" s="199"/>
    </row>
    <row r="177" spans="1:15" s="200" customFormat="1" ht="15" customHeight="1" x14ac:dyDescent="0.3">
      <c r="A177" s="195"/>
      <c r="B177" s="195"/>
      <c r="C177" s="21"/>
      <c r="D177" s="197"/>
      <c r="E177" s="197"/>
      <c r="F177" s="197"/>
      <c r="G177" s="92"/>
      <c r="H177" s="20"/>
      <c r="I177" s="198"/>
      <c r="J177" s="199"/>
      <c r="K177" s="199"/>
      <c r="L177" s="199"/>
      <c r="M177" s="199"/>
      <c r="N177" s="199"/>
      <c r="O177" s="199"/>
    </row>
    <row r="178" spans="1:15" s="200" customFormat="1" ht="15" customHeight="1" x14ac:dyDescent="0.3">
      <c r="A178" s="195"/>
      <c r="B178" s="195"/>
      <c r="C178" s="21"/>
      <c r="D178" s="197"/>
      <c r="E178" s="197"/>
      <c r="F178" s="197"/>
      <c r="G178" s="92"/>
      <c r="H178" s="20"/>
      <c r="I178" s="198"/>
      <c r="J178" s="199"/>
      <c r="K178" s="199"/>
      <c r="L178" s="199"/>
      <c r="M178" s="199"/>
      <c r="N178" s="199"/>
      <c r="O178" s="199"/>
    </row>
    <row r="179" spans="1:15" s="200" customFormat="1" ht="15" customHeight="1" x14ac:dyDescent="0.3">
      <c r="A179" s="195"/>
      <c r="B179" s="195"/>
      <c r="C179" s="21"/>
      <c r="D179" s="197"/>
      <c r="E179" s="197"/>
      <c r="F179" s="197"/>
      <c r="G179" s="92"/>
      <c r="H179" s="20"/>
      <c r="I179" s="198"/>
      <c r="J179" s="199"/>
      <c r="K179" s="199"/>
      <c r="L179" s="199"/>
      <c r="M179" s="199"/>
      <c r="N179" s="199"/>
      <c r="O179" s="199"/>
    </row>
    <row r="180" spans="1:15" s="200" customFormat="1" ht="15" customHeight="1" x14ac:dyDescent="0.3">
      <c r="A180" s="195"/>
      <c r="B180" s="195"/>
      <c r="C180" s="21"/>
      <c r="D180" s="197"/>
      <c r="E180" s="197"/>
      <c r="F180" s="197"/>
      <c r="G180" s="92"/>
      <c r="H180" s="20"/>
      <c r="I180" s="198"/>
      <c r="J180" s="199"/>
      <c r="K180" s="199"/>
      <c r="L180" s="199"/>
      <c r="M180" s="199"/>
      <c r="N180" s="199"/>
      <c r="O180" s="199"/>
    </row>
    <row r="181" spans="1:15" s="200" customFormat="1" ht="15" customHeight="1" x14ac:dyDescent="0.3">
      <c r="A181" s="195"/>
      <c r="B181" s="195"/>
      <c r="C181" s="21"/>
      <c r="D181" s="197"/>
      <c r="E181" s="197"/>
      <c r="F181" s="197"/>
      <c r="G181" s="92"/>
      <c r="H181" s="20"/>
      <c r="I181" s="198"/>
      <c r="J181" s="199"/>
      <c r="K181" s="199"/>
      <c r="L181" s="199"/>
      <c r="M181" s="199"/>
      <c r="N181" s="199"/>
      <c r="O181" s="199"/>
    </row>
    <row r="182" spans="1:15" s="200" customFormat="1" ht="15" customHeight="1" x14ac:dyDescent="0.3">
      <c r="A182" s="195"/>
      <c r="B182" s="195"/>
      <c r="C182" s="21"/>
      <c r="D182" s="197"/>
      <c r="E182" s="197"/>
      <c r="F182" s="197"/>
      <c r="G182" s="92"/>
      <c r="H182" s="20"/>
      <c r="I182" s="198"/>
      <c r="J182" s="199"/>
      <c r="K182" s="199"/>
      <c r="L182" s="199"/>
      <c r="M182" s="199"/>
      <c r="N182" s="199"/>
      <c r="O182" s="199"/>
    </row>
    <row r="183" spans="1:15" s="200" customFormat="1" ht="15" customHeight="1" x14ac:dyDescent="0.3">
      <c r="A183" s="195"/>
      <c r="B183" s="195"/>
      <c r="C183" s="21"/>
      <c r="D183" s="197"/>
      <c r="E183" s="197"/>
      <c r="F183" s="197"/>
      <c r="G183" s="92"/>
      <c r="H183" s="20"/>
      <c r="I183" s="198"/>
      <c r="J183" s="199"/>
      <c r="K183" s="199"/>
      <c r="L183" s="199"/>
      <c r="M183" s="199"/>
      <c r="N183" s="199"/>
      <c r="O183" s="199"/>
    </row>
    <row r="184" spans="1:15" s="200" customFormat="1" ht="15" customHeight="1" x14ac:dyDescent="0.3">
      <c r="A184" s="195"/>
      <c r="B184" s="195"/>
      <c r="C184" s="21"/>
      <c r="D184" s="197"/>
      <c r="E184" s="197"/>
      <c r="F184" s="197"/>
      <c r="G184" s="92"/>
      <c r="H184" s="20"/>
      <c r="I184" s="198"/>
      <c r="J184" s="199"/>
      <c r="K184" s="199"/>
      <c r="L184" s="199"/>
      <c r="M184" s="199"/>
      <c r="N184" s="199"/>
      <c r="O184" s="199"/>
    </row>
    <row r="185" spans="1:15" s="200" customFormat="1" ht="15" customHeight="1" x14ac:dyDescent="0.3">
      <c r="A185" s="195"/>
      <c r="B185" s="195"/>
      <c r="C185" s="21"/>
      <c r="D185" s="197"/>
      <c r="E185" s="197"/>
      <c r="F185" s="197"/>
      <c r="G185" s="92"/>
      <c r="H185" s="20"/>
      <c r="I185" s="198"/>
      <c r="J185" s="199"/>
      <c r="K185" s="199"/>
      <c r="L185" s="199"/>
      <c r="M185" s="199"/>
      <c r="N185" s="199"/>
      <c r="O185" s="199"/>
    </row>
    <row r="186" spans="1:15" s="200" customFormat="1" ht="15" customHeight="1" x14ac:dyDescent="0.3">
      <c r="A186" s="195"/>
      <c r="B186" s="195"/>
      <c r="C186" s="21"/>
      <c r="D186" s="197"/>
      <c r="E186" s="197"/>
      <c r="F186" s="197"/>
      <c r="G186" s="92"/>
      <c r="H186" s="20"/>
      <c r="I186" s="198"/>
      <c r="J186" s="199"/>
      <c r="K186" s="199"/>
      <c r="L186" s="199"/>
      <c r="M186" s="199"/>
      <c r="N186" s="199"/>
      <c r="O186" s="199"/>
    </row>
    <row r="187" spans="1:15" s="200" customFormat="1" ht="15" customHeight="1" x14ac:dyDescent="0.3">
      <c r="A187" s="195"/>
      <c r="B187" s="195"/>
      <c r="C187" s="21"/>
      <c r="D187" s="197"/>
      <c r="E187" s="197"/>
      <c r="F187" s="197"/>
      <c r="G187" s="92"/>
      <c r="H187" s="20"/>
      <c r="I187" s="198"/>
      <c r="J187" s="199"/>
      <c r="K187" s="199"/>
      <c r="L187" s="199"/>
      <c r="M187" s="199"/>
      <c r="N187" s="199"/>
      <c r="O187" s="199"/>
    </row>
    <row r="188" spans="1:15" s="200" customFormat="1" ht="15" customHeight="1" x14ac:dyDescent="0.3">
      <c r="A188" s="195"/>
      <c r="B188" s="195"/>
      <c r="C188" s="21"/>
      <c r="D188" s="197"/>
      <c r="E188" s="197"/>
      <c r="F188" s="197"/>
      <c r="G188" s="92"/>
      <c r="H188" s="20"/>
      <c r="I188" s="198"/>
      <c r="J188" s="199"/>
      <c r="K188" s="199"/>
      <c r="L188" s="199"/>
      <c r="M188" s="199"/>
      <c r="N188" s="199"/>
      <c r="O188" s="199"/>
    </row>
    <row r="189" spans="1:15" s="200" customFormat="1" ht="15" customHeight="1" x14ac:dyDescent="0.3">
      <c r="A189" s="195"/>
      <c r="B189" s="195"/>
      <c r="C189" s="21"/>
      <c r="D189" s="197"/>
      <c r="E189" s="197"/>
      <c r="F189" s="197"/>
      <c r="G189" s="92"/>
      <c r="H189" s="20"/>
      <c r="I189" s="198"/>
      <c r="J189" s="199"/>
      <c r="K189" s="199"/>
      <c r="L189" s="199"/>
      <c r="M189" s="199"/>
      <c r="N189" s="199"/>
      <c r="O189" s="199"/>
    </row>
    <row r="190" spans="1:15" s="200" customFormat="1" ht="15" customHeight="1" x14ac:dyDescent="0.3">
      <c r="A190" s="195"/>
      <c r="B190" s="195"/>
      <c r="C190" s="21"/>
      <c r="D190" s="197"/>
      <c r="E190" s="197"/>
      <c r="F190" s="197"/>
      <c r="G190" s="92"/>
      <c r="H190" s="20"/>
      <c r="I190" s="198"/>
      <c r="J190" s="199"/>
      <c r="K190" s="199"/>
      <c r="L190" s="199"/>
      <c r="M190" s="199"/>
      <c r="N190" s="199"/>
      <c r="O190" s="199"/>
    </row>
    <row r="191" spans="1:15" s="200" customFormat="1" ht="15" customHeight="1" x14ac:dyDescent="0.3">
      <c r="A191" s="195"/>
      <c r="B191" s="195"/>
      <c r="C191" s="21"/>
      <c r="D191" s="197"/>
      <c r="E191" s="197"/>
      <c r="F191" s="197"/>
      <c r="G191" s="92"/>
      <c r="H191" s="20"/>
      <c r="I191" s="198"/>
      <c r="J191" s="199"/>
      <c r="K191" s="199"/>
      <c r="L191" s="199"/>
      <c r="M191" s="199"/>
      <c r="N191" s="199"/>
      <c r="O191" s="199"/>
    </row>
    <row r="192" spans="1:15" s="200" customFormat="1" ht="15" customHeight="1" x14ac:dyDescent="0.3">
      <c r="A192" s="195"/>
      <c r="B192" s="195"/>
      <c r="C192" s="21"/>
      <c r="D192" s="197"/>
      <c r="E192" s="197"/>
      <c r="F192" s="197"/>
      <c r="G192" s="92"/>
      <c r="H192" s="20"/>
      <c r="I192" s="198"/>
      <c r="J192" s="199"/>
      <c r="K192" s="199"/>
      <c r="L192" s="199"/>
      <c r="M192" s="199"/>
      <c r="N192" s="199"/>
      <c r="O192" s="199"/>
    </row>
    <row r="193" spans="1:15" s="200" customFormat="1" ht="15" customHeight="1" x14ac:dyDescent="0.3">
      <c r="A193" s="195"/>
      <c r="B193" s="195"/>
      <c r="C193" s="21"/>
      <c r="D193" s="197"/>
      <c r="E193" s="197"/>
      <c r="F193" s="197"/>
      <c r="G193" s="92"/>
      <c r="H193" s="20"/>
      <c r="I193" s="198"/>
      <c r="J193" s="199"/>
      <c r="K193" s="199"/>
      <c r="L193" s="199"/>
      <c r="M193" s="199"/>
      <c r="N193" s="199"/>
      <c r="O193" s="199"/>
    </row>
    <row r="194" spans="1:15" s="200" customFormat="1" ht="15" customHeight="1" x14ac:dyDescent="0.3">
      <c r="A194" s="195"/>
      <c r="B194" s="195"/>
      <c r="C194" s="21"/>
      <c r="D194" s="197"/>
      <c r="E194" s="197"/>
      <c r="F194" s="197"/>
      <c r="G194" s="92"/>
      <c r="H194" s="20"/>
      <c r="I194" s="198"/>
      <c r="J194" s="199"/>
      <c r="K194" s="199"/>
      <c r="L194" s="199"/>
      <c r="M194" s="199"/>
      <c r="N194" s="199"/>
      <c r="O194" s="199"/>
    </row>
    <row r="195" spans="1:15" s="200" customFormat="1" ht="15" customHeight="1" x14ac:dyDescent="0.3">
      <c r="A195" s="195"/>
      <c r="B195" s="195"/>
      <c r="C195" s="21"/>
      <c r="D195" s="197"/>
      <c r="E195" s="197"/>
      <c r="F195" s="197"/>
      <c r="G195" s="92"/>
      <c r="H195" s="20"/>
      <c r="I195" s="198"/>
      <c r="J195" s="199"/>
      <c r="K195" s="199"/>
      <c r="L195" s="199"/>
      <c r="M195" s="199"/>
      <c r="N195" s="199"/>
      <c r="O195" s="199"/>
    </row>
    <row r="196" spans="1:15" s="200" customFormat="1" ht="15" customHeight="1" x14ac:dyDescent="0.3">
      <c r="A196" s="195"/>
      <c r="B196" s="195"/>
      <c r="C196" s="21"/>
      <c r="D196" s="197"/>
      <c r="E196" s="197"/>
      <c r="F196" s="197"/>
      <c r="G196" s="92"/>
      <c r="H196" s="20"/>
      <c r="I196" s="198"/>
      <c r="J196" s="199"/>
      <c r="K196" s="199"/>
      <c r="L196" s="199"/>
      <c r="M196" s="199"/>
      <c r="N196" s="199"/>
      <c r="O196" s="199"/>
    </row>
    <row r="197" spans="1:15" s="200" customFormat="1" ht="15" customHeight="1" x14ac:dyDescent="0.3">
      <c r="A197" s="195"/>
      <c r="B197" s="195"/>
      <c r="C197" s="21"/>
      <c r="D197" s="197"/>
      <c r="E197" s="197"/>
      <c r="F197" s="197"/>
      <c r="G197" s="92"/>
      <c r="H197" s="20"/>
      <c r="I197" s="198"/>
      <c r="J197" s="199"/>
      <c r="K197" s="199"/>
      <c r="L197" s="199"/>
      <c r="M197" s="199"/>
      <c r="N197" s="199"/>
      <c r="O197" s="199"/>
    </row>
    <row r="198" spans="1:15" s="200" customFormat="1" ht="15" customHeight="1" x14ac:dyDescent="0.3">
      <c r="A198" s="195"/>
      <c r="B198" s="195"/>
      <c r="C198" s="21"/>
      <c r="D198" s="197"/>
      <c r="E198" s="197"/>
      <c r="F198" s="197"/>
      <c r="G198" s="92"/>
      <c r="H198" s="20"/>
      <c r="I198" s="198"/>
      <c r="J198" s="199"/>
      <c r="K198" s="199"/>
      <c r="L198" s="199"/>
      <c r="M198" s="199"/>
      <c r="N198" s="199"/>
      <c r="O198" s="199"/>
    </row>
    <row r="199" spans="1:15" s="200" customFormat="1" x14ac:dyDescent="0.3">
      <c r="A199" s="195"/>
      <c r="B199" s="195"/>
      <c r="C199" s="21"/>
      <c r="D199" s="197"/>
      <c r="E199" s="197"/>
      <c r="F199" s="197"/>
      <c r="G199" s="92"/>
      <c r="H199" s="20"/>
      <c r="I199" s="198"/>
      <c r="J199" s="199"/>
      <c r="K199" s="199"/>
      <c r="L199" s="199"/>
      <c r="M199" s="199"/>
      <c r="N199" s="199"/>
      <c r="O199" s="199"/>
    </row>
    <row r="200" spans="1:15" s="200" customFormat="1" x14ac:dyDescent="0.3">
      <c r="A200" s="195"/>
      <c r="B200" s="195"/>
      <c r="C200" s="21"/>
      <c r="D200" s="197"/>
      <c r="E200" s="197"/>
      <c r="F200" s="197"/>
      <c r="G200" s="92"/>
      <c r="H200" s="20"/>
      <c r="I200" s="198"/>
      <c r="J200" s="199"/>
      <c r="K200" s="199"/>
      <c r="L200" s="199"/>
      <c r="M200" s="199"/>
      <c r="N200" s="199"/>
      <c r="O200" s="199"/>
    </row>
    <row r="201" spans="1:15" s="200" customFormat="1" x14ac:dyDescent="0.3">
      <c r="A201" s="195"/>
      <c r="B201" s="195"/>
      <c r="C201" s="21"/>
      <c r="D201" s="197"/>
      <c r="E201" s="197"/>
      <c r="F201" s="197"/>
      <c r="G201" s="92"/>
      <c r="H201" s="20"/>
      <c r="I201" s="198"/>
      <c r="J201" s="199"/>
      <c r="K201" s="199"/>
      <c r="L201" s="199"/>
      <c r="M201" s="199"/>
      <c r="N201" s="199"/>
      <c r="O201" s="199"/>
    </row>
    <row r="202" spans="1:15" s="200" customFormat="1" x14ac:dyDescent="0.3">
      <c r="A202" s="195"/>
      <c r="B202" s="195"/>
      <c r="C202" s="21"/>
      <c r="D202" s="197"/>
      <c r="E202" s="197"/>
      <c r="F202" s="197"/>
      <c r="G202" s="92"/>
      <c r="H202" s="20"/>
      <c r="I202" s="198"/>
      <c r="J202" s="199"/>
      <c r="K202" s="199"/>
      <c r="L202" s="199"/>
      <c r="M202" s="199"/>
      <c r="N202" s="199"/>
      <c r="O202" s="199"/>
    </row>
    <row r="203" spans="1:15" s="200" customFormat="1" x14ac:dyDescent="0.3">
      <c r="A203" s="195"/>
      <c r="B203" s="195"/>
      <c r="C203" s="21"/>
      <c r="D203" s="197"/>
      <c r="E203" s="197"/>
      <c r="F203" s="197"/>
      <c r="G203" s="92"/>
      <c r="H203" s="20"/>
      <c r="I203" s="198"/>
      <c r="J203" s="199"/>
      <c r="K203" s="199"/>
      <c r="L203" s="199"/>
      <c r="M203" s="199"/>
      <c r="N203" s="199"/>
      <c r="O203" s="199"/>
    </row>
    <row r="204" spans="1:15" s="200" customFormat="1" x14ac:dyDescent="0.3">
      <c r="A204" s="195"/>
      <c r="B204" s="195"/>
      <c r="C204" s="21"/>
      <c r="D204" s="197"/>
      <c r="E204" s="197"/>
      <c r="F204" s="197"/>
      <c r="G204" s="92"/>
      <c r="H204" s="20"/>
      <c r="I204" s="198"/>
      <c r="J204" s="199"/>
      <c r="K204" s="199"/>
      <c r="L204" s="199"/>
      <c r="M204" s="199"/>
      <c r="N204" s="199"/>
      <c r="O204" s="199"/>
    </row>
    <row r="205" spans="1:15" s="200" customFormat="1" x14ac:dyDescent="0.3">
      <c r="A205" s="195"/>
      <c r="B205" s="195"/>
      <c r="C205" s="21"/>
      <c r="D205" s="197"/>
      <c r="E205" s="197"/>
      <c r="F205" s="197"/>
      <c r="G205" s="92"/>
      <c r="H205" s="20"/>
      <c r="I205" s="198"/>
      <c r="J205" s="199"/>
      <c r="K205" s="199"/>
      <c r="L205" s="199"/>
      <c r="M205" s="199"/>
      <c r="N205" s="199"/>
      <c r="O205" s="199"/>
    </row>
    <row r="206" spans="1:15" s="200" customFormat="1" x14ac:dyDescent="0.3">
      <c r="A206" s="195"/>
      <c r="B206" s="195"/>
      <c r="C206" s="21"/>
      <c r="D206" s="197"/>
      <c r="E206" s="197"/>
      <c r="F206" s="197"/>
      <c r="G206" s="92"/>
      <c r="H206" s="20"/>
      <c r="I206" s="198"/>
      <c r="J206" s="199"/>
      <c r="K206" s="199"/>
      <c r="L206" s="199"/>
      <c r="M206" s="199"/>
      <c r="N206" s="199"/>
      <c r="O206" s="199"/>
    </row>
    <row r="207" spans="1:15" s="200" customFormat="1" x14ac:dyDescent="0.3">
      <c r="A207" s="195"/>
      <c r="B207" s="195"/>
      <c r="C207" s="21"/>
      <c r="D207" s="197"/>
      <c r="E207" s="197"/>
      <c r="F207" s="197"/>
      <c r="G207" s="92"/>
      <c r="H207" s="20"/>
      <c r="I207" s="198"/>
      <c r="J207" s="199"/>
      <c r="K207" s="199"/>
      <c r="L207" s="199"/>
      <c r="M207" s="199"/>
      <c r="N207" s="199"/>
      <c r="O207" s="199"/>
    </row>
    <row r="208" spans="1:15" s="200" customFormat="1" x14ac:dyDescent="0.3">
      <c r="A208" s="195"/>
      <c r="B208" s="195"/>
      <c r="C208" s="21"/>
      <c r="D208" s="197"/>
      <c r="E208" s="197"/>
      <c r="F208" s="197"/>
      <c r="G208" s="92"/>
      <c r="H208" s="20"/>
      <c r="I208" s="198"/>
      <c r="J208" s="199"/>
      <c r="K208" s="199"/>
      <c r="L208" s="199"/>
      <c r="M208" s="199"/>
      <c r="N208" s="199"/>
      <c r="O208" s="199"/>
    </row>
    <row r="209" spans="1:15" s="200" customFormat="1" x14ac:dyDescent="0.3">
      <c r="A209" s="195"/>
      <c r="B209" s="195"/>
      <c r="C209" s="21"/>
      <c r="D209" s="197"/>
      <c r="E209" s="197"/>
      <c r="F209" s="197"/>
      <c r="G209" s="92"/>
      <c r="H209" s="20"/>
      <c r="I209" s="198"/>
      <c r="J209" s="199"/>
      <c r="K209" s="199"/>
      <c r="L209" s="199"/>
      <c r="M209" s="199"/>
      <c r="N209" s="199"/>
      <c r="O209" s="199"/>
    </row>
    <row r="210" spans="1:15" s="200" customFormat="1" x14ac:dyDescent="0.3">
      <c r="A210" s="195"/>
      <c r="B210" s="195"/>
      <c r="C210" s="21"/>
      <c r="D210" s="197"/>
      <c r="E210" s="197"/>
      <c r="F210" s="197"/>
      <c r="G210" s="92"/>
      <c r="H210" s="20"/>
      <c r="I210" s="198"/>
      <c r="J210" s="199"/>
      <c r="K210" s="199"/>
      <c r="L210" s="199"/>
      <c r="M210" s="199"/>
      <c r="N210" s="199"/>
      <c r="O210" s="199"/>
    </row>
    <row r="211" spans="1:15" s="200" customFormat="1" x14ac:dyDescent="0.3">
      <c r="A211" s="195"/>
      <c r="B211" s="195"/>
      <c r="C211" s="21"/>
      <c r="D211" s="197"/>
      <c r="E211" s="197"/>
      <c r="F211" s="197"/>
      <c r="G211" s="92"/>
      <c r="H211" s="20"/>
      <c r="I211" s="198"/>
      <c r="J211" s="199"/>
      <c r="K211" s="199"/>
      <c r="L211" s="199"/>
      <c r="M211" s="199"/>
      <c r="N211" s="199"/>
      <c r="O211" s="199"/>
    </row>
    <row r="212" spans="1:15" s="200" customFormat="1" x14ac:dyDescent="0.3">
      <c r="A212" s="195"/>
      <c r="B212" s="195"/>
      <c r="C212" s="21"/>
      <c r="D212" s="197"/>
      <c r="E212" s="197"/>
      <c r="F212" s="197"/>
      <c r="G212" s="92"/>
      <c r="H212" s="20"/>
      <c r="I212" s="198"/>
      <c r="J212" s="199"/>
      <c r="K212" s="199"/>
      <c r="L212" s="199"/>
      <c r="M212" s="199"/>
      <c r="N212" s="199"/>
      <c r="O212" s="199"/>
    </row>
    <row r="213" spans="1:15" s="200" customFormat="1" x14ac:dyDescent="0.3">
      <c r="A213" s="195"/>
      <c r="B213" s="195"/>
      <c r="C213" s="21"/>
      <c r="D213" s="197"/>
      <c r="E213" s="197"/>
      <c r="F213" s="197"/>
      <c r="G213" s="92"/>
      <c r="H213" s="20"/>
      <c r="I213" s="198"/>
      <c r="J213" s="199"/>
      <c r="K213" s="199"/>
      <c r="L213" s="199"/>
      <c r="M213" s="199"/>
      <c r="N213" s="199"/>
      <c r="O213" s="199"/>
    </row>
    <row r="214" spans="1:15" s="200" customFormat="1" x14ac:dyDescent="0.3">
      <c r="A214" s="195"/>
      <c r="B214" s="195"/>
      <c r="C214" s="21"/>
      <c r="D214" s="197"/>
      <c r="E214" s="197"/>
      <c r="F214" s="197"/>
      <c r="G214" s="92"/>
      <c r="H214" s="20"/>
      <c r="I214" s="198"/>
      <c r="J214" s="199"/>
      <c r="K214" s="199"/>
      <c r="L214" s="199"/>
      <c r="M214" s="199"/>
      <c r="N214" s="199"/>
      <c r="O214" s="199"/>
    </row>
    <row r="215" spans="1:15" s="200" customFormat="1" x14ac:dyDescent="0.3">
      <c r="A215" s="195"/>
      <c r="B215" s="195"/>
      <c r="C215" s="21"/>
      <c r="D215" s="197"/>
      <c r="E215" s="197"/>
      <c r="F215" s="197"/>
      <c r="G215" s="92"/>
      <c r="H215" s="20"/>
      <c r="I215" s="198"/>
      <c r="J215" s="199"/>
      <c r="K215" s="199"/>
      <c r="L215" s="199"/>
      <c r="M215" s="199"/>
      <c r="N215" s="199"/>
      <c r="O215" s="199"/>
    </row>
    <row r="216" spans="1:15" s="200" customFormat="1" x14ac:dyDescent="0.3">
      <c r="A216" s="195"/>
      <c r="B216" s="195"/>
      <c r="C216" s="21"/>
      <c r="D216" s="197"/>
      <c r="E216" s="197"/>
      <c r="F216" s="197"/>
      <c r="G216" s="92"/>
      <c r="H216" s="20"/>
      <c r="I216" s="198"/>
      <c r="J216" s="199"/>
      <c r="K216" s="199"/>
      <c r="L216" s="199"/>
      <c r="M216" s="199"/>
      <c r="N216" s="199"/>
      <c r="O216" s="199"/>
    </row>
    <row r="217" spans="1:15" s="200" customFormat="1" x14ac:dyDescent="0.3">
      <c r="A217" s="195"/>
      <c r="B217" s="195"/>
      <c r="C217" s="21"/>
      <c r="D217" s="197"/>
      <c r="E217" s="197"/>
      <c r="F217" s="197"/>
      <c r="G217" s="92"/>
      <c r="H217" s="20"/>
      <c r="I217" s="198"/>
      <c r="J217" s="199"/>
      <c r="K217" s="199"/>
      <c r="L217" s="199"/>
      <c r="M217" s="199"/>
      <c r="N217" s="199"/>
      <c r="O217" s="199"/>
    </row>
    <row r="218" spans="1:15" s="200" customFormat="1" x14ac:dyDescent="0.3">
      <c r="A218" s="195"/>
      <c r="B218" s="195"/>
      <c r="C218" s="21"/>
      <c r="D218" s="197"/>
      <c r="E218" s="197"/>
      <c r="F218" s="197"/>
      <c r="G218" s="92"/>
      <c r="H218" s="20"/>
      <c r="I218" s="198"/>
      <c r="J218" s="199"/>
      <c r="K218" s="199"/>
      <c r="L218" s="199"/>
      <c r="M218" s="199"/>
      <c r="N218" s="199"/>
      <c r="O218" s="199"/>
    </row>
    <row r="219" spans="1:15" s="200" customFormat="1" x14ac:dyDescent="0.3">
      <c r="A219" s="195"/>
      <c r="B219" s="195"/>
      <c r="C219" s="21"/>
      <c r="D219" s="197"/>
      <c r="E219" s="197"/>
      <c r="F219" s="197"/>
      <c r="G219" s="92"/>
      <c r="H219" s="20"/>
      <c r="I219" s="198"/>
      <c r="J219" s="199"/>
      <c r="K219" s="199"/>
      <c r="L219" s="199"/>
      <c r="M219" s="199"/>
      <c r="N219" s="199"/>
      <c r="O219" s="199"/>
    </row>
    <row r="220" spans="1:15" s="200" customFormat="1" x14ac:dyDescent="0.3">
      <c r="A220" s="195"/>
      <c r="B220" s="195"/>
      <c r="C220" s="21"/>
      <c r="D220" s="197"/>
      <c r="E220" s="197"/>
      <c r="F220" s="197"/>
      <c r="G220" s="92"/>
      <c r="H220" s="20"/>
      <c r="I220" s="198"/>
      <c r="J220" s="199"/>
      <c r="K220" s="199"/>
      <c r="L220" s="199"/>
      <c r="M220" s="199"/>
      <c r="N220" s="199"/>
      <c r="O220" s="199"/>
    </row>
    <row r="221" spans="1:15" s="200" customFormat="1" x14ac:dyDescent="0.3">
      <c r="A221" s="195"/>
      <c r="B221" s="195"/>
      <c r="C221" s="21"/>
      <c r="D221" s="197"/>
      <c r="E221" s="197"/>
      <c r="F221" s="197"/>
      <c r="G221" s="92"/>
      <c r="H221" s="20"/>
      <c r="I221" s="198"/>
      <c r="J221" s="199"/>
      <c r="K221" s="199"/>
      <c r="L221" s="199"/>
      <c r="M221" s="199"/>
      <c r="N221" s="199"/>
      <c r="O221" s="199"/>
    </row>
    <row r="222" spans="1:15" s="200" customFormat="1" x14ac:dyDescent="0.3">
      <c r="A222" s="195"/>
      <c r="B222" s="195"/>
      <c r="C222" s="21"/>
      <c r="D222" s="197"/>
      <c r="E222" s="197"/>
      <c r="F222" s="197"/>
      <c r="G222" s="92"/>
      <c r="H222" s="20"/>
      <c r="I222" s="198"/>
      <c r="J222" s="199"/>
      <c r="K222" s="199"/>
      <c r="L222" s="199"/>
      <c r="M222" s="199"/>
      <c r="N222" s="199"/>
      <c r="O222" s="199"/>
    </row>
    <row r="223" spans="1:15" s="200" customFormat="1" x14ac:dyDescent="0.3">
      <c r="A223" s="195"/>
      <c r="B223" s="195"/>
      <c r="C223" s="21"/>
      <c r="D223" s="197"/>
      <c r="E223" s="197"/>
      <c r="F223" s="197"/>
      <c r="G223" s="92"/>
      <c r="H223" s="20"/>
      <c r="I223" s="198"/>
      <c r="J223" s="199"/>
      <c r="K223" s="199"/>
      <c r="L223" s="199"/>
      <c r="M223" s="199"/>
      <c r="N223" s="199"/>
      <c r="O223" s="199"/>
    </row>
    <row r="224" spans="1:15" s="200" customFormat="1" x14ac:dyDescent="0.3">
      <c r="A224" s="195"/>
      <c r="B224" s="195"/>
      <c r="C224" s="21"/>
      <c r="D224" s="197"/>
      <c r="E224" s="197"/>
      <c r="F224" s="197"/>
      <c r="G224" s="92"/>
      <c r="H224" s="20"/>
      <c r="I224" s="198"/>
      <c r="J224" s="199"/>
      <c r="K224" s="199"/>
      <c r="L224" s="199"/>
      <c r="M224" s="199"/>
      <c r="N224" s="199"/>
      <c r="O224" s="199"/>
    </row>
    <row r="225" spans="1:15" x14ac:dyDescent="0.3">
      <c r="A225" s="201"/>
      <c r="B225" s="201"/>
      <c r="C225" s="202"/>
      <c r="D225" s="203"/>
      <c r="E225" s="203"/>
      <c r="F225" s="203"/>
      <c r="G225" s="204"/>
      <c r="H225" s="205"/>
      <c r="I225" s="206"/>
      <c r="J225" s="207"/>
      <c r="K225" s="207"/>
      <c r="L225" s="207"/>
      <c r="M225" s="207"/>
      <c r="N225" s="207"/>
      <c r="O225" s="207"/>
    </row>
    <row r="226" spans="1:15" x14ac:dyDescent="0.3">
      <c r="A226" s="201"/>
      <c r="B226" s="201"/>
      <c r="C226" s="202"/>
      <c r="D226" s="203"/>
      <c r="E226" s="203"/>
      <c r="F226" s="203"/>
      <c r="G226" s="204"/>
      <c r="H226" s="205"/>
      <c r="I226" s="206"/>
      <c r="J226" s="207"/>
      <c r="K226" s="207"/>
      <c r="L226" s="207"/>
      <c r="M226" s="207"/>
      <c r="N226" s="207"/>
      <c r="O226" s="207"/>
    </row>
    <row r="227" spans="1:15" x14ac:dyDescent="0.3">
      <c r="A227" s="201"/>
      <c r="B227" s="201"/>
      <c r="C227" s="202"/>
      <c r="D227" s="203"/>
      <c r="E227" s="203"/>
      <c r="F227" s="203"/>
      <c r="G227" s="204"/>
      <c r="H227" s="205"/>
      <c r="I227" s="206"/>
      <c r="J227" s="207"/>
      <c r="K227" s="207"/>
      <c r="L227" s="207"/>
      <c r="M227" s="207"/>
      <c r="N227" s="207"/>
      <c r="O227" s="207"/>
    </row>
    <row r="228" spans="1:15" x14ac:dyDescent="0.3">
      <c r="A228" s="201"/>
      <c r="B228" s="201"/>
      <c r="C228" s="202"/>
      <c r="D228" s="203"/>
      <c r="E228" s="203"/>
      <c r="F228" s="203"/>
      <c r="G228" s="204"/>
      <c r="H228" s="205"/>
      <c r="I228" s="206"/>
      <c r="J228" s="207"/>
      <c r="K228" s="207"/>
      <c r="L228" s="207"/>
      <c r="M228" s="207"/>
      <c r="N228" s="207"/>
      <c r="O228" s="207"/>
    </row>
    <row r="229" spans="1:15" x14ac:dyDescent="0.3">
      <c r="A229" s="201"/>
      <c r="B229" s="201"/>
      <c r="C229" s="202"/>
      <c r="D229" s="203"/>
      <c r="E229" s="203"/>
      <c r="F229" s="203"/>
      <c r="G229" s="204"/>
      <c r="H229" s="205"/>
      <c r="I229" s="206"/>
      <c r="J229" s="207"/>
      <c r="K229" s="207"/>
      <c r="L229" s="207"/>
      <c r="M229" s="207"/>
      <c r="N229" s="207"/>
      <c r="O229" s="207"/>
    </row>
    <row r="230" spans="1:15" x14ac:dyDescent="0.3">
      <c r="A230" s="201"/>
      <c r="B230" s="201"/>
      <c r="C230" s="202"/>
      <c r="D230" s="203"/>
      <c r="E230" s="203"/>
      <c r="F230" s="203"/>
      <c r="G230" s="204"/>
      <c r="H230" s="205"/>
      <c r="I230" s="206"/>
      <c r="J230" s="207"/>
      <c r="K230" s="207"/>
      <c r="L230" s="207"/>
      <c r="M230" s="207"/>
      <c r="N230" s="207"/>
      <c r="O230" s="207"/>
    </row>
    <row r="231" spans="1:15" x14ac:dyDescent="0.3">
      <c r="A231" s="201"/>
      <c r="B231" s="201"/>
      <c r="C231" s="202"/>
      <c r="D231" s="203"/>
      <c r="E231" s="203"/>
      <c r="F231" s="203"/>
      <c r="G231" s="204"/>
      <c r="H231" s="205"/>
      <c r="I231" s="206"/>
    </row>
    <row r="232" spans="1:15" x14ac:dyDescent="0.3">
      <c r="A232" s="201"/>
      <c r="B232" s="201"/>
      <c r="C232" s="202"/>
      <c r="D232" s="203"/>
      <c r="E232" s="203"/>
      <c r="F232" s="203"/>
      <c r="G232" s="204"/>
      <c r="H232" s="205"/>
      <c r="I232" s="206"/>
    </row>
  </sheetData>
  <mergeCells count="11">
    <mergeCell ref="A127:I127"/>
    <mergeCell ref="A141:I141"/>
    <mergeCell ref="A174:B174"/>
    <mergeCell ref="A159:I159"/>
    <mergeCell ref="B165:I165"/>
    <mergeCell ref="A173:B173"/>
    <mergeCell ref="C4:D4"/>
    <mergeCell ref="E4:F4"/>
    <mergeCell ref="A96:B96"/>
    <mergeCell ref="C97:I97"/>
    <mergeCell ref="C113:I113"/>
  </mergeCells>
  <pageMargins left="0.7" right="0.7" top="0.75" bottom="0.7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5136EE-6487-461B-99EB-0C5C363CCD35}">
          <x14:formula1>
            <xm:f>'List of  Budget '!A$4:A$14</xm:f>
          </x14:formula1>
          <xm:sqref>K47:K58 K21:K32 K8:K19 K60:K71 K34:K45 K73:K96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8D563-6C90-4A48-AEFC-F69AFBCC0430}">
  <dimension ref="A1:B17"/>
  <sheetViews>
    <sheetView showGridLines="0" zoomScale="85" zoomScaleNormal="85" workbookViewId="0">
      <selection activeCell="A22" sqref="A22"/>
    </sheetView>
  </sheetViews>
  <sheetFormatPr defaultRowHeight="18" x14ac:dyDescent="0.35"/>
  <cols>
    <col min="1" max="1" width="55.88671875" style="64" bestFit="1" customWidth="1"/>
    <col min="2" max="2" width="21.5546875" style="69" customWidth="1"/>
    <col min="3" max="16384" width="8.88671875" style="64"/>
  </cols>
  <sheetData>
    <row r="1" spans="1:2" x14ac:dyDescent="0.35">
      <c r="A1" s="56"/>
    </row>
    <row r="3" spans="1:2" s="65" customFormat="1" x14ac:dyDescent="0.35">
      <c r="A3" s="63" t="s">
        <v>44</v>
      </c>
      <c r="B3" s="70" t="s">
        <v>12</v>
      </c>
    </row>
    <row r="4" spans="1:2" x14ac:dyDescent="0.35">
      <c r="A4" s="58" t="s">
        <v>45</v>
      </c>
      <c r="B4" s="71">
        <f>SUMIF('Financial Proposal'!$K:$K, 'List of  Budget '!A4,'Financial Proposal'!$I:$I)</f>
        <v>0</v>
      </c>
    </row>
    <row r="5" spans="1:2" x14ac:dyDescent="0.35">
      <c r="A5" s="58" t="s">
        <v>32</v>
      </c>
      <c r="B5" s="71">
        <f>SUMIF('Financial Proposal'!$K:$K, 'List of  Budget '!A5,'Financial Proposal'!$I:$I)</f>
        <v>0</v>
      </c>
    </row>
    <row r="6" spans="1:2" x14ac:dyDescent="0.35">
      <c r="A6" s="58" t="s">
        <v>33</v>
      </c>
      <c r="B6" s="71">
        <f>SUMIF('Financial Proposal'!$K:$K, 'List of  Budget '!A6,'Financial Proposal'!$I:$I)</f>
        <v>0</v>
      </c>
    </row>
    <row r="7" spans="1:2" x14ac:dyDescent="0.35">
      <c r="A7" s="58" t="s">
        <v>34</v>
      </c>
      <c r="B7" s="71">
        <f>SUMIF('Financial Proposal'!$K:$K, 'List of  Budget '!A7,'Financial Proposal'!$I:$I)</f>
        <v>0</v>
      </c>
    </row>
    <row r="8" spans="1:2" x14ac:dyDescent="0.35">
      <c r="A8" s="58" t="s">
        <v>35</v>
      </c>
      <c r="B8" s="71">
        <f>SUMIF('Financial Proposal'!$K:$K, 'List of  Budget '!A8,'Financial Proposal'!$I:$I)</f>
        <v>0</v>
      </c>
    </row>
    <row r="9" spans="1:2" x14ac:dyDescent="0.35">
      <c r="A9" s="58" t="s">
        <v>36</v>
      </c>
      <c r="B9" s="71">
        <f>SUMIF('Financial Proposal'!$K:$K, 'List of  Budget '!A9,'Financial Proposal'!$I:$I)</f>
        <v>0</v>
      </c>
    </row>
    <row r="10" spans="1:2" x14ac:dyDescent="0.35">
      <c r="A10" s="58" t="s">
        <v>14</v>
      </c>
      <c r="B10" s="71">
        <f>SUMIF('Financial Proposal'!$K:$K, 'List of  Budget '!A10,'Financial Proposal'!$I:$I)</f>
        <v>0</v>
      </c>
    </row>
    <row r="11" spans="1:2" x14ac:dyDescent="0.35">
      <c r="A11" s="58" t="s">
        <v>15</v>
      </c>
      <c r="B11" s="71">
        <f>SUMIF('Financial Proposal'!$K:$K, 'List of  Budget '!A11,'Financial Proposal'!$I:$I)</f>
        <v>0</v>
      </c>
    </row>
    <row r="12" spans="1:2" x14ac:dyDescent="0.35">
      <c r="A12" s="58" t="s">
        <v>16</v>
      </c>
      <c r="B12" s="71">
        <f>SUMIF('Financial Proposal'!$K:$K, 'List of  Budget '!A12,'Financial Proposal'!$I:$I)</f>
        <v>0</v>
      </c>
    </row>
    <row r="13" spans="1:2" x14ac:dyDescent="0.35">
      <c r="A13" s="58" t="s">
        <v>17</v>
      </c>
      <c r="B13" s="71">
        <f>SUMIF('Financial Proposal'!$K:$K, 'List of  Budget '!A13,'Financial Proposal'!$I:$I)</f>
        <v>0</v>
      </c>
    </row>
    <row r="14" spans="1:2" ht="18.600000000000001" thickBot="1" x14ac:dyDescent="0.4">
      <c r="A14" s="58" t="s">
        <v>18</v>
      </c>
      <c r="B14" s="71">
        <f>SUMIF('Financial Proposal'!$K:$K, 'List of  Budget '!A14,'Financial Proposal'!$I:$I)</f>
        <v>0</v>
      </c>
    </row>
    <row r="15" spans="1:2" ht="18.600000000000001" thickBot="1" x14ac:dyDescent="0.4">
      <c r="A15" s="57" t="s">
        <v>13</v>
      </c>
      <c r="B15" s="71">
        <f>SUM(B4:B14)</f>
        <v>0</v>
      </c>
    </row>
    <row r="17" spans="1:1" x14ac:dyDescent="0.35">
      <c r="A17" s="64" t="s">
        <v>46</v>
      </c>
    </row>
  </sheetData>
  <phoneticPr fontId="1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Financial Proposal</vt:lpstr>
      <vt:lpstr>List of  Budget </vt:lpstr>
      <vt:lpstr>'Financial Proposal'!Print_Area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</dc:creator>
  <cp:lastModifiedBy>Fathia Alya Shabrina</cp:lastModifiedBy>
  <cp:lastPrinted>2019-07-31T07:00:46Z</cp:lastPrinted>
  <dcterms:created xsi:type="dcterms:W3CDTF">2018-03-12T04:23:50Z</dcterms:created>
  <dcterms:modified xsi:type="dcterms:W3CDTF">2021-04-09T10:04:50Z</dcterms:modified>
</cp:coreProperties>
</file>