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my.Nkuna\Documents\Procurement 2021\ITB122021\"/>
    </mc:Choice>
  </mc:AlternateContent>
  <xr:revisionPtr revIDLastSave="0" documentId="8_{2BBEC067-E7A6-46D5-88C0-94C806D06C62}" xr6:coauthVersionLast="47" xr6:coauthVersionMax="47" xr10:uidLastSave="{00000000-0000-0000-0000-000000000000}"/>
  <bookViews>
    <workbookView xWindow="-120" yWindow="-120" windowWidth="29040" windowHeight="15840" xr2:uid="{77C686FF-E5C2-4F56-94D8-5936E08C3335}"/>
  </bookViews>
  <sheets>
    <sheet name="General Note" sheetId="2" r:id="rId1"/>
    <sheet name="Technica item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4" l="1"/>
  <c r="F5" i="4"/>
  <c r="F7" i="4" l="1"/>
  <c r="F8" i="4" s="1"/>
  <c r="F9" i="4" s="1"/>
</calcChain>
</file>

<file path=xl/sharedStrings.xml><?xml version="1.0" encoding="utf-8"?>
<sst xmlns="http://schemas.openxmlformats.org/spreadsheetml/2006/main" count="82" uniqueCount="81">
  <si>
    <t>GENERAL</t>
  </si>
  <si>
    <t xml:space="preserve">All the steel for reinfircment shall be   A400 Grade
</t>
  </si>
  <si>
    <t>All the Cement shall be  Portland Cement class 42.5 N:</t>
  </si>
  <si>
    <t>Price for all items shall include the removal of any buried structure not part to be part of the proposed construction, including transport of excavated , surplus materials and buried structure (not part of the proposed construction ) from the site to a dump site approved by the relevant authority</t>
  </si>
  <si>
    <t xml:space="preserve">The prices of removing damaged items shall be included in the price of installation of new one </t>
  </si>
  <si>
    <t xml:space="preserve">All the solid blocks  Minimum Compressive strength is 4.5 Mpa </t>
  </si>
  <si>
    <t xml:space="preserve">Any test for materials shall be on the contractor cost </t>
  </si>
  <si>
    <t>The contractor shall contact Dondo District for proper removing and safe deposition of existing fiber cement sheets (Asbestos)</t>
  </si>
  <si>
    <t xml:space="preserve"> Todos os preços unitários devem incluir todos os trabalhos e acessórios necessários à sua boa execução de acordo com as especificações técnicas, as regras da boa arte incluindo todos os equipamentos de segurança (colectivos e individuais) adequados à execução das tarefas, transporte, descarga, montagem e etc. Em caso de dúvida, o Empreiteiro deve solicitar esclarecimentos ao Gestor da Obra durante a fase de concurso.                                                                                       </t>
  </si>
  <si>
    <t xml:space="preserve"> All unit prices must include all works and equipment necessary for the proper execution according to the technical specifications including all safety equipment (collective and individual) suitable for performing the tasks, transport and assembly of all the materials and equipments. In case of doubt, the Contractor shall request clarification from the Client during the tendering phase.</t>
  </si>
  <si>
    <t xml:space="preserve"> No caso de omissão na especificação do material, este será definido pela Fiscalização e aprovado pelo Gestor da Obra</t>
  </si>
  <si>
    <t xml:space="preserve"> In case of a material specification omission, this must be defined by the supersion team and approved by the Client.</t>
  </si>
  <si>
    <t>:O preço de estaleiro deve incluir, se necessário, as despesas para fornecimento alternativo de energia e água</t>
  </si>
  <si>
    <t xml:space="preserve"> The site establishment must include all the expenses including alternative water and power supply.</t>
  </si>
  <si>
    <t xml:space="preserve"> Todos os equipamentos de protecção colectiva e individual deverão ser aprovados pela fiscalização. O empreiteiro deverá submeter à fiscalização as especificações destes equipamentos antes destes entrarem em obra.</t>
  </si>
  <si>
    <t xml:space="preserve"> All the individual and colective safety protection equipments must be approved by the supervision team. The contractor must submit to the supervision all the equipments specifications for approval before it enters on the Consctruction Site</t>
  </si>
  <si>
    <t xml:space="preserve"> A entrada de todos os materiais e equipamentos na obra deverão ser aprovados pela fiscalização antes de entrarem no estaleiro da obra.</t>
  </si>
  <si>
    <t xml:space="preserve"> The entrance of all materials and equipments on site must be approved by the supervision team before it enters on site.</t>
  </si>
  <si>
    <r>
      <rPr>
        <b/>
        <sz val="12"/>
        <color theme="1"/>
        <rFont val="Times New Roman"/>
        <family val="1"/>
      </rPr>
      <t xml:space="preserve"> </t>
    </r>
    <r>
      <rPr>
        <sz val="12"/>
        <color theme="1"/>
        <rFont val="Times New Roman"/>
        <family val="1"/>
      </rPr>
      <t>Os sistemas de cofragem a usar nas fundações, vigas, lajes e pilares deverão ser submetidos pelo empreiteiro à aprovação da fiscalização antes de entrar em obra.</t>
    </r>
  </si>
  <si>
    <t xml:space="preserve"> All the formwork system specifications must be submited to the supervision team to be approved before it enters in the Construction Site.</t>
  </si>
  <si>
    <t xml:space="preserve"> A especificação do sistema de andaimes a ser utilizado na empreitada deverá ser submetido pelo empreiteiro à aprovação da fiscalização antes de entrar em obra.</t>
  </si>
  <si>
    <t xml:space="preserve"> The scaffolding system specifications must be submited to the supervision team to be approved before it enters in the Construction Site</t>
  </si>
  <si>
    <t>O betão pronto deve ser fornecido em obra acompanhado de guia nos termos das normas.</t>
  </si>
  <si>
    <t>he premixed concrete delivered on site must be delivedered with notes regarding the mixture in it and all the information required by the local regulations.</t>
  </si>
  <si>
    <t xml:space="preserve"> Serão realizados testes para aferir a qualidade do betão de acordo com as normas estabelecidas. Os testes serão realizados por uma empresa ou instituição independente designada pela Fiscalização</t>
  </si>
  <si>
    <r>
      <rPr>
        <b/>
        <sz val="12"/>
        <color theme="1"/>
        <rFont val="Times New Roman"/>
        <family val="1"/>
      </rPr>
      <t xml:space="preserve"> </t>
    </r>
    <r>
      <rPr>
        <sz val="12"/>
        <color theme="1"/>
        <rFont val="Times New Roman"/>
        <family val="1"/>
      </rPr>
      <t>The quality of the concrete will be measured through tests to be performed in accordance with established standards. The tests must be done by an independent instituition designated by the supervision team.</t>
    </r>
  </si>
  <si>
    <t xml:space="preserve"> As alvenarias devem ser executadas em blocos de cimento da Classe A.</t>
  </si>
  <si>
    <t xml:space="preserve"> All the masonry must be done in Cement Masonry Blocks Type A Class </t>
  </si>
  <si>
    <t xml:space="preserve"> O preço unitário das alvenarias deverá incluir a amarração dos panos de alvenaria aos elementos estruturais (pilares) assim como a colocação de malha electrosoldada "BRICK FORCE" em cada 2 fiadas de alvenaria assente</t>
  </si>
  <si>
    <t>The unit price for the cement masonry work must include all the wall anchor to the main concrete structure (pilars) and supply and assembly wire mesh (Brick Force) in every second course.</t>
  </si>
  <si>
    <t xml:space="preserve"> O preço unitário dos revestimentos deverá incluir a rectificação de esquadrias se necessário, bem como o tratamento adequado com malha metálica, na junção das alvenarias e estruturas em betão (pilares e vigas) de modo a evitar o surgimento de fissuras nos rebocos. Os acabamentos em produtos especiais devem ser executados sob orientação técnica do fornecedor do produto.</t>
  </si>
  <si>
    <r>
      <rPr>
        <b/>
        <sz val="12"/>
        <color theme="1"/>
        <rFont val="Times New Roman"/>
        <family val="1"/>
      </rPr>
      <t xml:space="preserve"> </t>
    </r>
    <r>
      <rPr>
        <sz val="12"/>
        <color theme="1"/>
        <rFont val="Times New Roman"/>
        <family val="1"/>
      </rPr>
      <t>The wall finishing unit price must include the squareness of the fininsings as the joints treatmente with welded mesh in the pilars and beams junctions with masonry blocks. All the special finishings must be executed under supervision of the material manufacturer or supplier.</t>
    </r>
  </si>
  <si>
    <t xml:space="preserve"> O preço unitário dos vãos inclui todos os elementos constituintes do vão, designadamente aro, portas, janelas, grelhas de ventilação, chapa inox, ferragens, fechaduras, calhas, bites, rede, vidros, espuma e acessórios de fixação.</t>
  </si>
  <si>
    <r>
      <rPr>
        <b/>
        <sz val="12"/>
        <color theme="1"/>
        <rFont val="Times New Roman"/>
        <family val="1"/>
      </rPr>
      <t xml:space="preserve"> </t>
    </r>
    <r>
      <rPr>
        <sz val="12"/>
        <color theme="1"/>
        <rFont val="Times New Roman"/>
        <family val="1"/>
      </rPr>
      <t>All the windows and doors Unit Price must include all the elements such as frames, doors, windows, ventilations grids, Stainless Steel Sheets, ironmongery, doors and window locks, mosquito nets, glasses, foam and all the assembly fixtures.</t>
    </r>
  </si>
  <si>
    <t>Todas as dimensões e esquadrias dos vãos deverão ser verificadas em obra pelo empreiteiro antes do seu fabrico. O empreiteiro tem total responsabilidade pelo seu correcto dimensionamento e aplicação.</t>
  </si>
  <si>
    <t>All the dimensions and oppenings squareness must be verified by the contractor before it is manufactured. The contractor assumes total responsability for it correct dimensioning, supply and proper assembly.</t>
  </si>
  <si>
    <r>
      <rPr>
        <b/>
        <sz val="12"/>
        <color theme="1"/>
        <rFont val="Times New Roman"/>
        <family val="1"/>
      </rPr>
      <t xml:space="preserve"> </t>
    </r>
    <r>
      <rPr>
        <sz val="12"/>
        <color theme="1"/>
        <rFont val="Times New Roman"/>
        <family val="1"/>
      </rPr>
      <t>O preço unitário das pinturas e envernizamentos deve cobrir os custos referentes à aplicação do número de demãos necessários a um acabamento perfeito assim como montagem de andaimes e o uso de todas as ferramentas e equipamentos necessários para a realização desta tarefa. O Empreiteiro deve apresentar um certificado de garantia do fornecedor das tintas utilizadas na obra. As tintas a aplicar na obra devem ser aprovadas previamente pela Fiscalização. O Empreiteiro deve seguir as instruções do fabricante no que concerne a aplicação das tintas. A entrada de tintas em obra deve ser acompanhada de guia de remessa do fornecedor de tintas com indicação da obra.</t>
    </r>
  </si>
  <si>
    <t xml:space="preserve"> All the Unit Prices for the paint works must include scaffoldings, all the adequate equipment and tools for this tasks, protection of all equipments and floors if necessary and the number of coatings necessary to its perfect finishing. The Contractor must present a guarantee certificate from the supplier of the paints used on the site. The paints to be applied in the work shall be approved in advance by the Fiscalization. The Contractor must follow the manufacturer's instructions regarding the application of the paints. The entrance of paint on site must be provided with delivery note by the supplier and with the destination.</t>
  </si>
  <si>
    <r>
      <rPr>
        <b/>
        <sz val="12"/>
        <color theme="1"/>
        <rFont val="Times New Roman"/>
        <family val="1"/>
      </rPr>
      <t xml:space="preserve"> </t>
    </r>
    <r>
      <rPr>
        <sz val="12"/>
        <color theme="1"/>
        <rFont val="Times New Roman"/>
        <family val="1"/>
      </rPr>
      <t>Qualquer esquema de Pintura depende de uma adequada preparação de superfície. Consulte sempre o Boletim Técnico de cada produto para cumprir com os requisitos antes da aplicação.O esquema de pinturas e as referencias das tintas servem apenas como orientação, sendo imprescindível a consulta dos Boletins Técnicos e Boletins de segurança dos produtos antes da sua aplicação.</t>
    </r>
  </si>
  <si>
    <t>Any painting scheme depends on an adequate surface preparation. The contractor must consult the technical data sheet and safety sheet of each product before application to meet the manufacturer requirements.</t>
  </si>
  <si>
    <t xml:space="preserve"> Todas as paredes deverão ser reparadas ou corrigidas de acordo com as recomendações do fabricante das tintas antes da sua pintura</t>
  </si>
  <si>
    <t xml:space="preserve"> All the external and internal walls must be prepared and repaired before painting according with the paint manufacturer reccomendations</t>
  </si>
  <si>
    <t xml:space="preserve"> Os preços unitários das loiças sanitárias, torneiras e ralos incluem todos os trabalhos, acessórios e elementos de ligação às redes de águas e esgotos.</t>
  </si>
  <si>
    <t>All the Unit Prices for sanitary ware, taps, and sinks must respect the brands recommend in this BoQ, and must include all the assembly acessories, water supply and sewage connections works.</t>
  </si>
  <si>
    <t xml:space="preserve"> Reclamações sobre Erros e Omissões:                                 1. Consignada a obra, a Contratada deverá durante o periodo de mobilização apresentar reclamações sobre erros e omissões no projecto. 2. Findo o prazo indicado no número anterior, a contratada poderá apresentar reclamação de erros e omissões nos dez (10) dias subsequentes, desde que prove não os ter detectado antes.                    3. Na reclamação, a contratada deve indicar os custos resultantes do erro ou omissão reclamada, podendo ser a mais ou a menos.                 4. A Entidade Contratante tem o prazo de 30 (trinta) dias, contado da data de apresentação da reclamação a notificar a contratada da decisão sobre a reclamação.</t>
  </si>
  <si>
    <r>
      <rPr>
        <b/>
        <sz val="12"/>
        <color theme="1"/>
        <rFont val="Times New Roman"/>
        <family val="1"/>
      </rPr>
      <t xml:space="preserve">  </t>
    </r>
    <r>
      <rPr>
        <sz val="12"/>
        <color theme="1"/>
        <rFont val="Times New Roman"/>
        <family val="1"/>
      </rPr>
      <t>Complaints about Errors and Omissions:                            1. Assigned the work, the Contractor shall during the mobilization period complain about errors and omissions in the project;                    2. After the deadline specified in the preceding paragraph, the contractor still have ten (10) days to submit the complaint, subject to proof that was not detected before.                                                     3. In the complaint, the contractor shall indicate the costs resulting from error or omission complained, the cost can be higher or less then the inicial contract.                                                                            4. The Contracting Entity has a period of thirty (40) days from the date of submission of the request to notify the contractor of the decision on the complaint.</t>
    </r>
  </si>
  <si>
    <t xml:space="preserve"> Todas as ligações em uPVC serão sempre efectuadas com os acessórios adequados e não se aceitarão ligações por colagem. A tubagem uPVC deverá ainda ter as certificações de qualidade SABS 791 ou SABS 1601.</t>
  </si>
  <si>
    <t xml:space="preserve"> All the uPVC connections must be done with appropriate accessories and equipments and will not be approved glued connections. The uPVC piping must be quality certified by SABS 791 or SABS 1601.</t>
  </si>
  <si>
    <t xml:space="preserve"> O preço unitário da tubagem hidráulica enterrada deverá incluir os trabalhos de abertura de valas com 0,6 m de profundidade, largura mínima de 0,6 m, incluindo colchão de areia com 10 cm de espessura a envolver o tubo tanto na parte inferior assim como na parte superior, limpeza do local, escavações, aterros, remoção do material sobrante, todos os acessórios necessários, dispositivos de fixação, maciços, desinfecção da rede e todos os trabalhos complementares inerentes a sua boa execução.</t>
  </si>
  <si>
    <t xml:space="preserve"> The unit price of hydraulic piping in trenchs shall be inserted with a depth of 0,6 m, a minimum width of 0,6 m, including a 10 cm thick sand-bed. The work must include the site cleaning , excavation, landfill, removal of material, fastening devices, massifs, disinfection of the network and all the additional work involved for a proper execution</t>
  </si>
  <si>
    <t xml:space="preserve"> O preço unitário dos tubos e condutas de eletricidade deverão incluir a abertura e fecho de roços assim como todos os trabalhos necessários para a sua correcta instalação</t>
  </si>
  <si>
    <t>The unit price of eletrical ducts and pipes must include wall grooving and closing as all the necessary accessories and works for a perfect finishing</t>
  </si>
  <si>
    <t xml:space="preserve"> Todo o fornecimento de mosaico deverá ser de categoria igual ou superior a Classe V (PEI 5) e a colocação e assentamento deverá incluir a betumagem das juntas e todos os trabalhos inerentes a boa execução</t>
  </si>
  <si>
    <t xml:space="preserve"> All the floor tiles must be Classe V (PEI 5) for abrasion, indicated for high trafic areas and must include all the works, materials and acessories needed for a correct execution</t>
  </si>
  <si>
    <r>
      <rPr>
        <b/>
        <sz val="12"/>
        <color theme="1"/>
        <rFont val="Times New Roman"/>
        <family val="1"/>
      </rPr>
      <t xml:space="preserve"> </t>
    </r>
    <r>
      <rPr>
        <sz val="12"/>
        <color theme="1"/>
        <rFont val="Times New Roman"/>
        <family val="1"/>
      </rPr>
      <t>Todos os Quadros Eléctricos deverão ser executados de acordo com os esquemas unifilares, colocados nos locais indicados nas peças desenhadas, compreendendo todos os acessórios inerentes à sua perfeita montagem e funcionamento, incluindo maciços de suporte ou fixação, sinaléctica de segurança e identificação de todos os cabos pelo exterior com sistema de identificação modulares por associação de letras pré-gravadas</t>
    </r>
  </si>
  <si>
    <r>
      <rPr>
        <b/>
        <sz val="12"/>
        <color theme="1"/>
        <rFont val="Times New Roman"/>
        <family val="1"/>
      </rPr>
      <t xml:space="preserve"> </t>
    </r>
    <r>
      <rPr>
        <sz val="12"/>
        <color theme="1"/>
        <rFont val="Times New Roman"/>
        <family val="1"/>
      </rPr>
      <t>All the Electrical Boards must follow their diagrams, located in the position demonstrated in the drawings, including all the necessary works and accessories for a proper functioning and all the safety signs and features required by the local legislation</t>
    </r>
  </si>
  <si>
    <r>
      <rPr>
        <b/>
        <sz val="12"/>
        <color theme="1"/>
        <rFont val="Times New Roman"/>
        <family val="1"/>
      </rPr>
      <t xml:space="preserve"> </t>
    </r>
    <r>
      <rPr>
        <sz val="12"/>
        <color theme="1"/>
        <rFont val="Times New Roman"/>
        <family val="1"/>
      </rPr>
      <t>Os comprimentos dos elementos lineares - condutas, cabos e tubos - deverão ser confirmados pela fiscalização nos Autos de Medição.</t>
    </r>
  </si>
  <si>
    <r>
      <rPr>
        <b/>
        <sz val="12"/>
        <color theme="1"/>
        <rFont val="Times New Roman"/>
        <family val="1"/>
      </rPr>
      <t xml:space="preserve">  </t>
    </r>
    <r>
      <rPr>
        <sz val="12"/>
        <color theme="1"/>
        <rFont val="Times New Roman"/>
        <family val="1"/>
      </rPr>
      <t>The lengths of the linear elements - ducts, cables and tubes - must be confirmed by the supervision team in the Certificates.</t>
    </r>
  </si>
  <si>
    <r>
      <rPr>
        <b/>
        <sz val="12"/>
        <color theme="1"/>
        <rFont val="Times New Roman"/>
        <family val="1"/>
      </rPr>
      <t xml:space="preserve"> </t>
    </r>
    <r>
      <rPr>
        <sz val="12"/>
        <color theme="1"/>
        <rFont val="Times New Roman"/>
        <family val="1"/>
      </rPr>
      <t>Todos os trabalhos de escavação, aterros, betonagens, etc. que interfiram com o lençol freático devem incluir medidas com vista a bombagem das águas de modo a permitir a execução dos trabalhos com a necessária qualidade e segurança.</t>
    </r>
  </si>
  <si>
    <t xml:space="preserve">  All the earthworks unit price must include transport, the use of heavy or light equipment in good condition, fuel consumption and all the complementary works to acomplish the type of soils required in the BoQ and project description</t>
  </si>
  <si>
    <t xml:space="preserve"> O Empreiteiro deverá cumprir com as obrigações legais mencionadas no Decreto n° 59/2006 de 26 de Dezembro de 2006, Artigo 6, "Obrigatoriedade" que enumera os seguintes pontos:           1.A qualidade dos materiais de construção a aplicar em obras publicas e particulares deve ser certificada pelo  Laboratório de Engenharia de Moçambique - L.E.M..                                                        2.Os cadernos de encargos devem conter um dispositivo que obrigue à inclusão, nos projectos, cláusulas sobre o controlo de qualidade e de uma previsão financeira para o mesmo.                           3. Os cadernos de encargos devem apresentar, na parte referente ao controlo de qualidade, o seguinte dispositivo: "A certificação de qualidade dos materiais de construção a aplicar deve ser feita pelo Laboratório de Engenharia de Moçambique - L.E.M", acompanhados da definição da certificação dos materiais;                    4. Pela realização dos ensaios e pela certificação dos materiais de construção são devidas taxas a serem pagas pelos empreiteiros segundo o valor estipulado pelo L.E.M.</t>
  </si>
  <si>
    <r>
      <rPr>
        <b/>
        <sz val="12"/>
        <color theme="1"/>
        <rFont val="Times New Roman"/>
        <family val="1"/>
      </rPr>
      <t xml:space="preserve"> </t>
    </r>
    <r>
      <rPr>
        <sz val="12"/>
        <color theme="1"/>
        <rFont val="Times New Roman"/>
        <family val="1"/>
      </rPr>
      <t xml:space="preserve"> The Contractor must comply with the legal obligations mentioned in Decree n ° 59/2006 of December 26, 2006, Article 6, "Compulsory" which lists the following points:                               1.The quality of construction materials to be applied in public and private works must be certified by L.E.M. (Mozambique Engineering Laboratory);                                                                                                  2. The terms of reference shall contain a provision requiring inclusion in the projects of quality control clauses and a financial forecast for them;                                                                                         3. The terms of reference shall state in the quality control part the following device: "The quality certification of the construction materials to be applied shall be made by the Laboratory of Engineering of Mozambique - LEM", accompanied by the definition of the certification Of materials;                                                                4. The costs for the testing and certifaction of the equipments and materials must be payd by the contractors according to the princing stipulated by L.E.M ..</t>
    </r>
  </si>
  <si>
    <t xml:space="preserve"> O Empreiteiro deverá apresentar montantes que comportem todas as suas obrigações, onde deverão estar incluídos todos os custos de procurement, aquisição, transporte até ao local de instalação, armazenamento e instalação, incluindo todos os acessórios e dispositivos necessários para a completa conclusão dos trabalhos segundo as regras de boa execução, bem como para um efectivo desempenho da instalação. </t>
  </si>
  <si>
    <r>
      <rPr>
        <b/>
        <sz val="12"/>
        <color theme="1"/>
        <rFont val="Times New Roman"/>
        <family val="1"/>
      </rPr>
      <t xml:space="preserve"> </t>
    </r>
    <r>
      <rPr>
        <sz val="12"/>
        <color theme="1"/>
        <rFont val="Times New Roman"/>
        <family val="1"/>
      </rPr>
      <t>Todos os elementos metálicos, manufacturados ou adquiridos prontos, incluindo parafusos, porcas e anilhas, deverão ser  galvanizados por imersão em zinco quente após o processo de fabrico, garantindo uma espessura da camada protectora de, pelo menos, 75 µm. Um Certificado de qualidade elaborado pelo fornecedor deverá garantir esse requisito</t>
    </r>
  </si>
  <si>
    <t xml:space="preserve"> All steel elements, manufactured or purchased, including screws, nuts and washers, shall be galvanized by immersion in hot zinc after the manufacturing process, ensuring a protective layer thickness of at least 75 μm. A quality certificate drawn up by the supplier shall guarantee this requirement</t>
  </si>
  <si>
    <t>The unit price for all items in electrical section  shall be included; supplying, installating, and commissioning wires or  cables, conduits, draw boxes and all accessories up to destrubotion board. The price is also including for all civil &amp; finishing works related to the concerned items that includes in the unit price unless otherwise indicated. In addition to, test the entire electrical installation of the building for its proper functioning and providing and placing the damaged parts:</t>
  </si>
  <si>
    <t>un</t>
  </si>
  <si>
    <t xml:space="preserve">MAPA DE QUANTIDADES E ESTIMATIVA DOS CUSTOS DA OBRA </t>
  </si>
  <si>
    <t xml:space="preserve">Quant </t>
  </si>
  <si>
    <t>P. Unitario</t>
  </si>
  <si>
    <t>P.Total</t>
  </si>
  <si>
    <t>Cost for solar equipment with standard /certficated</t>
  </si>
  <si>
    <t xml:space="preserve">TOTAL </t>
  </si>
  <si>
    <t>TOTAL GERAL</t>
  </si>
  <si>
    <t>IVA 17%</t>
  </si>
  <si>
    <r>
      <rPr>
        <b/>
        <u/>
        <sz val="12"/>
        <rFont val="Calibri"/>
        <family val="2"/>
        <scheme val="minor"/>
      </rPr>
      <t>NOTA</t>
    </r>
    <r>
      <rPr>
        <sz val="12"/>
        <rFont val="Calibri"/>
        <family val="2"/>
        <scheme val="minor"/>
      </rPr>
      <t xml:space="preserve">: O </t>
    </r>
    <r>
      <rPr>
        <u/>
        <sz val="12"/>
        <rFont val="Calibri"/>
        <family val="2"/>
        <scheme val="minor"/>
      </rPr>
      <t>Mapa de Quantidades</t>
    </r>
    <r>
      <rPr>
        <sz val="12"/>
        <rFont val="Calibri"/>
        <family val="2"/>
        <scheme val="minor"/>
      </rPr>
      <t xml:space="preserve"> deve ser lido em conjunto com as </t>
    </r>
    <r>
      <rPr>
        <u/>
        <sz val="12"/>
        <rFont val="Calibri"/>
        <family val="2"/>
        <scheme val="minor"/>
      </rPr>
      <t>Especificações Técnicas</t>
    </r>
  </si>
  <si>
    <t>Unid</t>
  </si>
  <si>
    <t>Fornecimento e instalação do sistema de painéis solares nas escola nos distrito de Dondo e Chibabava - Provincia de Sofala</t>
  </si>
  <si>
    <r>
      <rPr>
        <b/>
        <sz val="12"/>
        <color theme="1"/>
        <rFont val="Calibri"/>
        <family val="2"/>
        <scheme val="minor"/>
      </rPr>
      <t xml:space="preserve">Escola Primária de Completa de Chimpide e EPC Mutua no distrito de Dondo
</t>
    </r>
    <r>
      <rPr>
        <sz val="12"/>
        <color theme="1"/>
        <rFont val="Calibri"/>
        <family val="2"/>
        <scheme val="minor"/>
      </rPr>
      <t xml:space="preserve">Formecimeto e montagem do sistema de painéis solares nas escolas primária de Chimpide e Mutua no distrito de Dondo. O preço inclui  estrutura e todos acessórios necessários  para bom funcionamento do sistema de acordo com as especificações e circuito electrico em anexo. O fornecedor deve incluir  no seu preço qualquer item não mencionado nas especificações para o funcionamento normal do sistema. </t>
    </r>
  </si>
  <si>
    <r>
      <rPr>
        <b/>
        <sz val="12"/>
        <color theme="1"/>
        <rFont val="Calibri"/>
        <family val="2"/>
        <scheme val="minor"/>
      </rPr>
      <t xml:space="preserve">Escola Primária Complecta de Heua , EPC Chicuacha, EPC Mandombatomba, EPC Muconja, EPC Girome e EPC Armando Guebuza no distrito de Chibabava
</t>
    </r>
    <r>
      <rPr>
        <sz val="12"/>
        <color theme="1"/>
        <rFont val="Calibri"/>
        <family val="2"/>
        <scheme val="minor"/>
      </rPr>
      <t>Formecimeto e montagem do sistema de painéis solares nas Escola Primária de Heua , EPC Chicuacha, EPC Mandombatomba, EPC Muconja, EPC Girome e EPC Armando Guebuza no distrito de Chibabava. O preço inclui  estrutura e todos acessórios necessários  para bom funcionamento do sistema de acordo com as especificações  e circuito electrico em anexo. O fornecedor deve incluir  no seu preço qualquer item não mencionado nas especificações para o normal funcionamento do sistema.</t>
    </r>
  </si>
  <si>
    <r>
      <rPr>
        <b/>
        <u/>
        <sz val="12"/>
        <rFont val="Calibri"/>
        <family val="2"/>
      </rPr>
      <t>Especificações:</t>
    </r>
    <r>
      <rPr>
        <sz val="12"/>
        <rFont val="Calibri"/>
        <family val="2"/>
      </rPr>
      <t xml:space="preserve">
Dimensionamento para um sistema de ate 2000W
•	Inversor de 2200 ou superior;
•	Controlador de carga 24V 100A ou superior;
•	Mínimo 8 baterias de 200Ah 12V; 
•	10 - Painéis  solares de 300W ou superior com tensão de 28V;
•	Cabos 25mm para painéis solares (o comprimento depende da distância do local onde os painéis estarão montados até o comondo onde o sistema estará);
•	Conectores fêmeas/machos e com formato Y (interligar os painéis);
•	Terminais de baterias;
•	Conetoctores de painéis solares femeas/machos para unir as terminais das baterias, 
•	Controladores de carga de 3000W;   
•	Condutor 20mm para interligar as baterias e acessórios; 
•	Estrutura metálica e base de betão armado para suporte dos módulos com capacidade de resistir as Intemperiais,
•	Módulos e acessórios devidamente assentes na base e estrutura;
•	Sistema de 3 KVA 
•	Sistema de proteção contra descargas atmosféricas (Para-raios) e IP 68   
</t>
    </r>
    <r>
      <rPr>
        <b/>
        <sz val="12"/>
        <rFont val="Calibri"/>
        <family val="2"/>
      </rPr>
      <t xml:space="preserve">1- Painel solar e baterias, </t>
    </r>
    <r>
      <rPr>
        <sz val="12"/>
        <rFont val="Calibri"/>
        <family val="2"/>
      </rPr>
      <t xml:space="preserve">
Os painéis solares devem serem adequado para fornecer a corrente necessária as baterias, a fim de manter a unidade em funcionamento durante 2 dias se não for aplicada luz solar. 
As baterias devem ser dimensionadas para poder manter a luz a funcionar durante 2 dias sem o carregamento. 
Tanto os painéis como as baterias deverão ser adequados para trabalhar ao ar livre ligados a unidade sem se deteriorarem durante o período de garantia, ambos deverão ser adequados para trabalhar com a temperatura mais elevada no verão de Moçambique. A sistema deverá conter um seccionador eléctrico bloqueável para isolar as baterias para manutenção regular.  
</t>
    </r>
    <r>
      <rPr>
        <b/>
        <sz val="12"/>
        <rFont val="Calibri"/>
        <family val="2"/>
      </rPr>
      <t xml:space="preserve">2- Controlador: </t>
    </r>
    <r>
      <rPr>
        <sz val="12"/>
        <rFont val="Calibri"/>
        <family val="2"/>
      </rPr>
      <t xml:space="preserve">
O controlador deverá ser capaz de proteger a unidade e as baterias (células eléctricas) de drenagem excessiva, corrente de carga elevada, polaridade inversa, sobreaquecimento do sistema. O controlador deve ajudar a aumentar a vida útil das baterias. 
A colocação em serviço do controlador e o ajuste dos parâmetros será da responsabilidade do fornecedor.
</t>
    </r>
    <r>
      <rPr>
        <b/>
        <sz val="12"/>
        <rFont val="Calibri"/>
        <family val="2"/>
      </rPr>
      <t xml:space="preserve">
3- Ligação eléctrica; 
</t>
    </r>
    <r>
      <rPr>
        <sz val="12"/>
        <rFont val="Calibri"/>
        <family val="2"/>
      </rPr>
      <t xml:space="preserve">Toda a ligação eléctrica necessária dentro do sistema não deve ser visível e de acordo com as normas IEC. Os trabalhadores contratados para instalar o sistema devem cumprir as normas internacionais de segurança.
4- Os painéis e as baterias devem ter certificado de conformidade. Além disso, o sistema deverá estar de acordo com as normas europeias ou americanas. 
5- A garantia cobrirá todas as peças defeituosas e a substituição durante pelo menos 2 anos após a instalação final e a entrega do sistema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</si>
</sst>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6" x14ac:knownFonts="1">
    <font>
      <sz val="11"/>
      <color theme="1"/>
      <name val="Calibri"/>
      <family val="2"/>
      <scheme val="minor"/>
    </font>
    <font>
      <sz val="11"/>
      <name val="Calibri"/>
    </font>
    <font>
      <b/>
      <u/>
      <sz val="10"/>
      <color rgb="FF000000"/>
      <name val="Calibri"/>
      <family val="2"/>
    </font>
    <font>
      <b/>
      <sz val="10"/>
      <name val="Calibri"/>
      <family val="2"/>
      <scheme val="minor"/>
    </font>
    <font>
      <sz val="10"/>
      <name val="Calibri"/>
      <family val="2"/>
      <scheme val="minor"/>
    </font>
    <font>
      <u/>
      <sz val="11"/>
      <name val="Calibri"/>
      <family val="2"/>
    </font>
    <font>
      <u/>
      <sz val="11"/>
      <color rgb="FF000000"/>
      <name val="Calibri"/>
      <family val="2"/>
    </font>
    <font>
      <sz val="11"/>
      <color rgb="FF000000"/>
      <name val="Calibri"/>
      <family val="2"/>
    </font>
    <font>
      <sz val="10"/>
      <name val="Arial"/>
      <family val="2"/>
    </font>
    <font>
      <b/>
      <sz val="12"/>
      <name val="Times New Roman"/>
      <family val="1"/>
    </font>
    <font>
      <sz val="12"/>
      <color theme="1"/>
      <name val="Times New Roman"/>
      <family val="1"/>
    </font>
    <font>
      <sz val="10"/>
      <name val="黑体"/>
      <family val="3"/>
      <charset val="134"/>
    </font>
    <font>
      <sz val="10"/>
      <name val="Source Sans Pro"/>
      <family val="2"/>
    </font>
    <font>
      <b/>
      <sz val="12"/>
      <color theme="1"/>
      <name val="Times New Roman"/>
      <family val="1"/>
    </font>
    <font>
      <sz val="10"/>
      <color theme="1"/>
      <name val="Arial"/>
      <family val="2"/>
    </font>
    <font>
      <sz val="11"/>
      <name val="Calibri"/>
      <family val="2"/>
    </font>
    <font>
      <sz val="11"/>
      <color theme="1"/>
      <name val="Calibri"/>
      <family val="2"/>
      <scheme val="minor"/>
    </font>
    <font>
      <b/>
      <sz val="12"/>
      <color theme="1"/>
      <name val="Calibri"/>
      <family val="2"/>
      <scheme val="minor"/>
    </font>
    <font>
      <sz val="12"/>
      <color theme="1"/>
      <name val="Calibri"/>
      <family val="2"/>
      <scheme val="minor"/>
    </font>
    <font>
      <b/>
      <u/>
      <sz val="12"/>
      <name val="Calibri"/>
      <family val="2"/>
      <scheme val="minor"/>
    </font>
    <font>
      <sz val="12"/>
      <name val="Calibri"/>
      <family val="2"/>
    </font>
    <font>
      <sz val="12"/>
      <name val="Calibri"/>
      <family val="2"/>
      <scheme val="minor"/>
    </font>
    <font>
      <u/>
      <sz val="12"/>
      <name val="Calibri"/>
      <family val="2"/>
      <scheme val="minor"/>
    </font>
    <font>
      <b/>
      <sz val="12"/>
      <name val="Calibri"/>
      <family val="2"/>
      <scheme val="minor"/>
    </font>
    <font>
      <b/>
      <sz val="12"/>
      <name val="Calibri"/>
      <family val="2"/>
    </font>
    <font>
      <b/>
      <u/>
      <sz val="12"/>
      <name val="Calibri"/>
      <family val="2"/>
    </font>
  </fonts>
  <fills count="4">
    <fill>
      <patternFill patternType="none"/>
    </fill>
    <fill>
      <patternFill patternType="gray125"/>
    </fill>
    <fill>
      <patternFill patternType="solid">
        <fgColor theme="0" tint="-0.249977111117893"/>
        <bgColor indexed="64"/>
      </patternFill>
    </fill>
    <fill>
      <patternFill patternType="solid">
        <fgColor rgb="FF00B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alignment vertical="center"/>
    </xf>
    <xf numFmtId="0" fontId="8" fillId="0" borderId="0"/>
    <xf numFmtId="0" fontId="15" fillId="0" borderId="0">
      <alignment vertical="center"/>
    </xf>
    <xf numFmtId="43" fontId="16" fillId="0" borderId="0" applyFont="0" applyFill="0" applyBorder="0" applyAlignment="0" applyProtection="0"/>
  </cellStyleXfs>
  <cellXfs count="62">
    <xf numFmtId="0" fontId="0" fillId="0" borderId="0" xfId="0"/>
    <xf numFmtId="0" fontId="1" fillId="0" borderId="0" xfId="1">
      <alignment vertical="center"/>
    </xf>
    <xf numFmtId="0" fontId="3" fillId="0" borderId="1" xfId="1" applyFont="1" applyBorder="1" applyAlignment="1">
      <alignment horizontal="center" vertical="center"/>
    </xf>
    <xf numFmtId="0" fontId="4" fillId="0" borderId="1" xfId="1" applyFont="1" applyBorder="1" applyAlignment="1">
      <alignment horizontal="left" vertical="top" wrapText="1"/>
    </xf>
    <xf numFmtId="4" fontId="4" fillId="0" borderId="0" xfId="1" applyNumberFormat="1" applyFont="1" applyAlignment="1">
      <alignment horizontal="center" vertical="center"/>
    </xf>
    <xf numFmtId="0" fontId="4" fillId="0" borderId="0" xfId="1" applyFont="1" applyAlignment="1"/>
    <xf numFmtId="0" fontId="4" fillId="0" borderId="1" xfId="1" applyFont="1" applyBorder="1" applyAlignment="1">
      <alignment horizontal="left" vertical="top"/>
    </xf>
    <xf numFmtId="0" fontId="5" fillId="0" borderId="1" xfId="1" applyFont="1" applyBorder="1" applyAlignment="1">
      <alignment horizontal="center" vertical="top"/>
    </xf>
    <xf numFmtId="0" fontId="5" fillId="0" borderId="0" xfId="1" applyFont="1" applyAlignment="1">
      <alignment horizontal="center"/>
    </xf>
    <xf numFmtId="0" fontId="6" fillId="0" borderId="1" xfId="1" applyFont="1" applyBorder="1" applyAlignment="1">
      <alignment horizontal="center"/>
    </xf>
    <xf numFmtId="0" fontId="7" fillId="0" borderId="1" xfId="1" applyFont="1" applyBorder="1" applyAlignment="1">
      <alignment vertical="top" wrapText="1"/>
    </xf>
    <xf numFmtId="0" fontId="10" fillId="0" borderId="1" xfId="1" applyFont="1" applyBorder="1" applyAlignment="1">
      <alignment vertical="top" wrapText="1"/>
    </xf>
    <xf numFmtId="0" fontId="11" fillId="0" borderId="0" xfId="1" applyFont="1" applyAlignment="1">
      <alignment horizontal="left"/>
    </xf>
    <xf numFmtId="0" fontId="12" fillId="0" borderId="0" xfId="1" applyFont="1" applyAlignment="1"/>
    <xf numFmtId="0" fontId="10" fillId="0" borderId="1" xfId="1" applyFont="1" applyBorder="1" applyAlignment="1">
      <alignment vertical="center" wrapText="1"/>
    </xf>
    <xf numFmtId="0" fontId="10" fillId="0" borderId="1" xfId="1" applyFont="1" applyBorder="1" applyAlignment="1">
      <alignment horizontal="left" vertical="center" wrapText="1"/>
    </xf>
    <xf numFmtId="0" fontId="9" fillId="0" borderId="1" xfId="2" applyFont="1" applyBorder="1" applyAlignment="1">
      <alignment horizontal="center" vertical="center"/>
    </xf>
    <xf numFmtId="0" fontId="14" fillId="0" borderId="1" xfId="1" applyFont="1" applyBorder="1" applyAlignment="1">
      <alignment vertical="center" wrapText="1"/>
    </xf>
    <xf numFmtId="0" fontId="1" fillId="0" borderId="0" xfId="1" applyAlignment="1"/>
    <xf numFmtId="0" fontId="18" fillId="0" borderId="1" xfId="0" applyFont="1" applyBorder="1" applyAlignment="1">
      <alignment vertical="center" wrapText="1"/>
    </xf>
    <xf numFmtId="0" fontId="18" fillId="0" borderId="0" xfId="0" applyFont="1" applyBorder="1" applyAlignment="1">
      <alignment vertical="center" wrapText="1"/>
    </xf>
    <xf numFmtId="0" fontId="20" fillId="0" borderId="0" xfId="3" applyFont="1">
      <alignment vertical="center"/>
    </xf>
    <xf numFmtId="4" fontId="21" fillId="0" borderId="15" xfId="3" applyNumberFormat="1" applyFont="1" applyBorder="1" applyAlignment="1">
      <alignment vertical="center"/>
    </xf>
    <xf numFmtId="0" fontId="21" fillId="0" borderId="14" xfId="3" applyFont="1" applyBorder="1" applyAlignment="1">
      <alignment horizontal="center" vertical="center"/>
    </xf>
    <xf numFmtId="0" fontId="21" fillId="0" borderId="1" xfId="3" applyFont="1" applyBorder="1" applyAlignment="1">
      <alignment horizontal="center" vertical="center"/>
    </xf>
    <xf numFmtId="164" fontId="21" fillId="0" borderId="1" xfId="3" applyNumberFormat="1" applyFont="1" applyBorder="1" applyAlignment="1">
      <alignment horizontal="center" vertical="center"/>
    </xf>
    <xf numFmtId="0" fontId="20" fillId="0" borderId="14" xfId="3" applyFont="1" applyBorder="1" applyAlignment="1">
      <alignment horizontal="center" vertical="center"/>
    </xf>
    <xf numFmtId="4" fontId="23" fillId="0" borderId="15" xfId="3" applyNumberFormat="1" applyFont="1" applyBorder="1" applyAlignment="1">
      <alignment horizontal="right" vertical="center"/>
    </xf>
    <xf numFmtId="0" fontId="20" fillId="0" borderId="16" xfId="3" applyFont="1" applyBorder="1" applyAlignment="1">
      <alignment horizontal="center" vertical="center"/>
    </xf>
    <xf numFmtId="4" fontId="24" fillId="0" borderId="17" xfId="3" applyNumberFormat="1" applyFont="1" applyBorder="1" applyAlignment="1">
      <alignment horizontal="right" vertical="center"/>
    </xf>
    <xf numFmtId="0" fontId="20" fillId="0" borderId="0" xfId="3" applyFont="1" applyAlignment="1">
      <alignment horizontal="center" vertical="center"/>
    </xf>
    <xf numFmtId="164" fontId="20" fillId="0" borderId="0" xfId="3" applyNumberFormat="1" applyFont="1" applyAlignment="1">
      <alignment horizontal="center" vertical="center"/>
    </xf>
    <xf numFmtId="0" fontId="21" fillId="0" borderId="21" xfId="3" applyFont="1" applyBorder="1" applyAlignment="1">
      <alignment horizontal="center" vertical="center"/>
    </xf>
    <xf numFmtId="4" fontId="21" fillId="0" borderId="3" xfId="3" applyNumberFormat="1" applyFont="1" applyBorder="1" applyAlignment="1">
      <alignment horizontal="center" vertical="center"/>
    </xf>
    <xf numFmtId="164" fontId="21" fillId="0" borderId="3" xfId="3" applyNumberFormat="1" applyFont="1" applyBorder="1" applyAlignment="1">
      <alignment horizontal="center" vertical="center"/>
    </xf>
    <xf numFmtId="4" fontId="21" fillId="0" borderId="3" xfId="3" applyNumberFormat="1" applyFont="1" applyBorder="1" applyAlignment="1">
      <alignment vertical="center"/>
    </xf>
    <xf numFmtId="4" fontId="21" fillId="0" borderId="22" xfId="3" applyNumberFormat="1" applyFont="1" applyBorder="1" applyAlignment="1">
      <alignment vertical="center"/>
    </xf>
    <xf numFmtId="164" fontId="23" fillId="0" borderId="23" xfId="3" applyNumberFormat="1" applyFont="1" applyBorder="1" applyAlignment="1">
      <alignment horizontal="center" vertical="center"/>
    </xf>
    <xf numFmtId="0" fontId="23" fillId="3" borderId="24" xfId="3" applyFont="1" applyFill="1" applyBorder="1" applyAlignment="1">
      <alignment horizontal="center" vertical="center" wrapText="1"/>
    </xf>
    <xf numFmtId="0" fontId="23" fillId="3" borderId="25" xfId="3" applyFont="1" applyFill="1" applyBorder="1" applyAlignment="1">
      <alignment horizontal="center" vertical="center" wrapText="1"/>
    </xf>
    <xf numFmtId="43" fontId="21" fillId="0" borderId="1" xfId="4" applyFont="1" applyBorder="1" applyAlignment="1">
      <alignment horizontal="center" vertical="center"/>
    </xf>
    <xf numFmtId="43" fontId="24" fillId="0" borderId="15" xfId="4" applyFont="1" applyBorder="1" applyAlignment="1">
      <alignment horizontal="right" vertical="center"/>
    </xf>
    <xf numFmtId="0" fontId="9" fillId="0" borderId="1" xfId="2" applyFont="1" applyBorder="1" applyAlignment="1">
      <alignment horizontal="center" vertical="center"/>
    </xf>
    <xf numFmtId="0" fontId="2" fillId="2" borderId="0" xfId="1" applyFont="1" applyFill="1" applyAlignment="1">
      <alignment horizontal="center"/>
    </xf>
    <xf numFmtId="0" fontId="20" fillId="0" borderId="6" xfId="3" applyFont="1" applyBorder="1" applyAlignment="1">
      <alignment horizontal="left" vertical="center" wrapText="1"/>
    </xf>
    <xf numFmtId="0" fontId="20" fillId="0" borderId="7" xfId="3" applyFont="1" applyBorder="1" applyAlignment="1">
      <alignment horizontal="left" vertical="center" wrapText="1"/>
    </xf>
    <xf numFmtId="0" fontId="20" fillId="0" borderId="8" xfId="3" applyFont="1" applyBorder="1" applyAlignment="1">
      <alignment horizontal="left" vertical="center" wrapText="1"/>
    </xf>
    <xf numFmtId="0" fontId="20" fillId="0" borderId="9" xfId="3" applyFont="1" applyBorder="1" applyAlignment="1">
      <alignment horizontal="left" vertical="center" wrapText="1"/>
    </xf>
    <xf numFmtId="0" fontId="20" fillId="0" borderId="0" xfId="3" applyFont="1" applyBorder="1" applyAlignment="1">
      <alignment horizontal="left" vertical="center" wrapText="1"/>
    </xf>
    <xf numFmtId="0" fontId="20" fillId="0" borderId="10" xfId="3" applyFont="1" applyBorder="1" applyAlignment="1">
      <alignment horizontal="left" vertical="center" wrapText="1"/>
    </xf>
    <xf numFmtId="0" fontId="20" fillId="0" borderId="11" xfId="3" applyFont="1" applyBorder="1" applyAlignment="1">
      <alignment horizontal="left" vertical="center" wrapText="1"/>
    </xf>
    <xf numFmtId="0" fontId="20" fillId="0" borderId="12" xfId="3" applyFont="1" applyBorder="1" applyAlignment="1">
      <alignment horizontal="left" vertical="center" wrapText="1"/>
    </xf>
    <xf numFmtId="0" fontId="20" fillId="0" borderId="13" xfId="3" applyFont="1" applyBorder="1" applyAlignment="1">
      <alignment horizontal="left" vertical="center" wrapText="1"/>
    </xf>
    <xf numFmtId="0" fontId="24" fillId="0" borderId="4" xfId="3" applyFont="1" applyBorder="1" applyAlignment="1">
      <alignment horizontal="left" vertical="center"/>
    </xf>
    <xf numFmtId="0" fontId="24" fillId="0" borderId="5" xfId="3" applyFont="1" applyBorder="1" applyAlignment="1">
      <alignment horizontal="left" vertical="center"/>
    </xf>
    <xf numFmtId="0" fontId="24" fillId="0" borderId="2" xfId="3" applyFont="1" applyBorder="1" applyAlignment="1">
      <alignment horizontal="left" vertical="center"/>
    </xf>
    <xf numFmtId="0" fontId="24" fillId="0" borderId="18" xfId="3" applyFont="1" applyBorder="1" applyAlignment="1">
      <alignment horizontal="left" vertical="center"/>
    </xf>
    <xf numFmtId="0" fontId="24" fillId="0" borderId="19" xfId="3" applyFont="1" applyBorder="1" applyAlignment="1">
      <alignment horizontal="left" vertical="center"/>
    </xf>
    <xf numFmtId="0" fontId="24" fillId="0" borderId="20" xfId="3" applyFont="1" applyBorder="1" applyAlignment="1">
      <alignment horizontal="left" vertical="center"/>
    </xf>
    <xf numFmtId="0" fontId="19" fillId="0" borderId="0" xfId="3" applyFont="1" applyAlignment="1">
      <alignment horizontal="center"/>
    </xf>
    <xf numFmtId="0" fontId="21" fillId="0" borderId="0" xfId="3" applyFont="1" applyAlignment="1">
      <alignment horizontal="left"/>
    </xf>
    <xf numFmtId="0" fontId="22" fillId="0" borderId="0" xfId="3" applyFont="1" applyAlignment="1">
      <alignment horizontal="left"/>
    </xf>
  </cellXfs>
  <cellStyles count="5">
    <cellStyle name="Comma" xfId="4" builtinId="3"/>
    <cellStyle name="Normal" xfId="0" builtinId="0"/>
    <cellStyle name="Normal 2" xfId="1" xr:uid="{78B38F7C-FF05-4BD9-AEAB-2A3781ADBB5E}"/>
    <cellStyle name="Normal 2 2" xfId="3" xr:uid="{E4734E5A-09F7-4F57-81D1-6E1CA33DE419}"/>
    <cellStyle name="Normal_255.01 MQ -  16Jan02 - cliente 2" xfId="2" xr:uid="{12E6394D-F56E-485A-8F7E-F7A3679F5E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179705</xdr:rowOff>
    </xdr:from>
    <xdr:ext cx="184731" cy="265857"/>
    <xdr:sp macro="" textlink="">
      <xdr:nvSpPr>
        <xdr:cNvPr id="2" name="CaixaDeTexto 1">
          <a:extLst>
            <a:ext uri="{FF2B5EF4-FFF2-40B4-BE49-F238E27FC236}">
              <a16:creationId xmlns:a16="http://schemas.microsoft.com/office/drawing/2014/main" id="{7A013E87-46C2-4CED-96F5-33AFC822A7E3}"/>
            </a:ext>
          </a:extLst>
        </xdr:cNvPr>
        <xdr:cNvSpPr txBox="1"/>
      </xdr:nvSpPr>
      <xdr:spPr>
        <a:xfrm>
          <a:off x="7651750" y="179705"/>
          <a:ext cx="184731" cy="265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D6D64-C3BE-46C4-A24D-A5947807859C}">
  <sheetPr>
    <tabColor rgb="FF00B050"/>
  </sheetPr>
  <dimension ref="A1:D71"/>
  <sheetViews>
    <sheetView tabSelected="1" topLeftCell="A40" zoomScale="60" zoomScaleNormal="60" workbookViewId="0">
      <selection activeCell="B26" sqref="B26"/>
    </sheetView>
  </sheetViews>
  <sheetFormatPr defaultColWidth="9" defaultRowHeight="15" x14ac:dyDescent="0.25"/>
  <cols>
    <col min="1" max="1" width="5.28515625" style="18" customWidth="1"/>
    <col min="2" max="2" width="104.28515625" style="1" customWidth="1"/>
    <col min="3" max="3" width="31.140625" style="1" customWidth="1"/>
    <col min="4" max="252" width="10" style="1" customWidth="1"/>
    <col min="253" max="16384" width="9" style="1"/>
  </cols>
  <sheetData>
    <row r="1" spans="1:4" x14ac:dyDescent="0.2">
      <c r="A1" s="43" t="s">
        <v>0</v>
      </c>
      <c r="B1" s="43"/>
    </row>
    <row r="2" spans="1:4" s="5" customFormat="1" ht="17.100000000000001" customHeight="1" x14ac:dyDescent="0.2">
      <c r="A2" s="2">
        <v>1</v>
      </c>
      <c r="B2" s="3" t="s">
        <v>1</v>
      </c>
      <c r="C2" s="4"/>
      <c r="D2" s="4"/>
    </row>
    <row r="3" spans="1:4" s="5" customFormat="1" ht="12.75" x14ac:dyDescent="0.2">
      <c r="A3" s="2">
        <v>2</v>
      </c>
      <c r="B3" s="6" t="s">
        <v>2</v>
      </c>
      <c r="C3" s="4"/>
      <c r="D3" s="4"/>
    </row>
    <row r="4" spans="1:4" s="5" customFormat="1" ht="38.25" x14ac:dyDescent="0.2">
      <c r="A4" s="2">
        <v>3</v>
      </c>
      <c r="B4" s="3" t="s">
        <v>3</v>
      </c>
      <c r="C4" s="4"/>
      <c r="D4" s="4"/>
    </row>
    <row r="5" spans="1:4" s="5" customFormat="1" ht="12.75" x14ac:dyDescent="0.2">
      <c r="A5" s="2">
        <v>4</v>
      </c>
      <c r="B5" s="3" t="s">
        <v>4</v>
      </c>
      <c r="C5" s="4"/>
      <c r="D5" s="4"/>
    </row>
    <row r="6" spans="1:4" s="5" customFormat="1" ht="12.75" x14ac:dyDescent="0.2">
      <c r="A6" s="2">
        <v>5</v>
      </c>
      <c r="B6" s="6" t="s">
        <v>5</v>
      </c>
      <c r="C6" s="4"/>
      <c r="D6" s="4"/>
    </row>
    <row r="7" spans="1:4" x14ac:dyDescent="0.25">
      <c r="A7" s="7">
        <v>6</v>
      </c>
      <c r="B7" s="6" t="s">
        <v>6</v>
      </c>
      <c r="C7" s="8"/>
      <c r="D7" s="8"/>
    </row>
    <row r="8" spans="1:4" ht="43.5" customHeight="1" x14ac:dyDescent="0.25">
      <c r="A8" s="9">
        <v>7</v>
      </c>
      <c r="B8" s="10" t="s">
        <v>7</v>
      </c>
    </row>
    <row r="9" spans="1:4" s="13" customFormat="1" ht="95.1" customHeight="1" x14ac:dyDescent="0.25">
      <c r="A9" s="42">
        <v>8</v>
      </c>
      <c r="B9" s="11" t="s">
        <v>8</v>
      </c>
      <c r="C9" s="12"/>
    </row>
    <row r="10" spans="1:4" s="13" customFormat="1" ht="98.45" customHeight="1" x14ac:dyDescent="0.25">
      <c r="A10" s="42"/>
      <c r="B10" s="11" t="s">
        <v>9</v>
      </c>
      <c r="C10" s="12"/>
    </row>
    <row r="11" spans="1:4" s="13" customFormat="1" ht="75.599999999999994" customHeight="1" x14ac:dyDescent="0.25">
      <c r="A11" s="42">
        <v>9</v>
      </c>
      <c r="B11" s="14" t="s">
        <v>10</v>
      </c>
      <c r="C11" s="12"/>
    </row>
    <row r="12" spans="1:4" s="13" customFormat="1" ht="53.1" customHeight="1" x14ac:dyDescent="0.25">
      <c r="A12" s="42"/>
      <c r="B12" s="14" t="s">
        <v>11</v>
      </c>
      <c r="C12" s="12"/>
    </row>
    <row r="13" spans="1:4" s="13" customFormat="1" ht="15.75" x14ac:dyDescent="0.25">
      <c r="A13" s="42">
        <v>10</v>
      </c>
      <c r="B13" s="14" t="s">
        <v>12</v>
      </c>
      <c r="C13" s="12"/>
    </row>
    <row r="14" spans="1:4" s="13" customFormat="1" ht="15.75" x14ac:dyDescent="0.25">
      <c r="A14" s="42"/>
      <c r="B14" s="14" t="s">
        <v>13</v>
      </c>
      <c r="C14" s="12"/>
    </row>
    <row r="15" spans="1:4" s="13" customFormat="1" ht="31.5" x14ac:dyDescent="0.25">
      <c r="A15" s="42">
        <v>11</v>
      </c>
      <c r="B15" s="14" t="s">
        <v>14</v>
      </c>
      <c r="C15" s="12"/>
    </row>
    <row r="16" spans="1:4" s="13" customFormat="1" ht="47.25" x14ac:dyDescent="0.25">
      <c r="A16" s="42"/>
      <c r="B16" s="14" t="s">
        <v>15</v>
      </c>
      <c r="C16" s="12"/>
    </row>
    <row r="17" spans="1:3" s="13" customFormat="1" ht="31.5" x14ac:dyDescent="0.25">
      <c r="A17" s="42">
        <v>12</v>
      </c>
      <c r="B17" s="14" t="s">
        <v>16</v>
      </c>
      <c r="C17" s="12"/>
    </row>
    <row r="18" spans="1:3" s="13" customFormat="1" ht="31.5" x14ac:dyDescent="0.25">
      <c r="A18" s="42"/>
      <c r="B18" s="14" t="s">
        <v>17</v>
      </c>
      <c r="C18" s="12"/>
    </row>
    <row r="19" spans="1:3" s="13" customFormat="1" ht="31.5" x14ac:dyDescent="0.25">
      <c r="A19" s="42">
        <v>13</v>
      </c>
      <c r="B19" s="14" t="s">
        <v>18</v>
      </c>
      <c r="C19" s="12"/>
    </row>
    <row r="20" spans="1:3" s="13" customFormat="1" ht="31.5" x14ac:dyDescent="0.25">
      <c r="A20" s="42"/>
      <c r="B20" s="14" t="s">
        <v>19</v>
      </c>
      <c r="C20" s="12"/>
    </row>
    <row r="21" spans="1:3" s="13" customFormat="1" ht="31.5" x14ac:dyDescent="0.25">
      <c r="A21" s="42">
        <v>14</v>
      </c>
      <c r="B21" s="14" t="s">
        <v>20</v>
      </c>
      <c r="C21" s="12"/>
    </row>
    <row r="22" spans="1:3" s="13" customFormat="1" ht="31.5" x14ac:dyDescent="0.25">
      <c r="A22" s="42"/>
      <c r="B22" s="14" t="s">
        <v>21</v>
      </c>
      <c r="C22" s="12"/>
    </row>
    <row r="23" spans="1:3" s="13" customFormat="1" ht="15.75" x14ac:dyDescent="0.25">
      <c r="A23" s="42">
        <v>15</v>
      </c>
      <c r="B23" s="15" t="s">
        <v>22</v>
      </c>
      <c r="C23" s="12"/>
    </row>
    <row r="24" spans="1:3" s="13" customFormat="1" ht="31.5" x14ac:dyDescent="0.25">
      <c r="A24" s="42"/>
      <c r="B24" s="14" t="s">
        <v>23</v>
      </c>
      <c r="C24" s="12"/>
    </row>
    <row r="25" spans="1:3" s="13" customFormat="1" ht="31.5" x14ac:dyDescent="0.25">
      <c r="A25" s="42">
        <v>16</v>
      </c>
      <c r="B25" s="14" t="s">
        <v>24</v>
      </c>
      <c r="C25" s="12"/>
    </row>
    <row r="26" spans="1:3" s="13" customFormat="1" ht="93" customHeight="1" x14ac:dyDescent="0.25">
      <c r="A26" s="42"/>
      <c r="B26" s="14" t="s">
        <v>25</v>
      </c>
      <c r="C26" s="12"/>
    </row>
    <row r="27" spans="1:3" s="13" customFormat="1" ht="15.75" x14ac:dyDescent="0.25">
      <c r="A27" s="42">
        <v>17</v>
      </c>
      <c r="B27" s="14" t="s">
        <v>26</v>
      </c>
      <c r="C27" s="12"/>
    </row>
    <row r="28" spans="1:3" s="13" customFormat="1" ht="15.75" x14ac:dyDescent="0.25">
      <c r="A28" s="42"/>
      <c r="B28" s="14" t="s">
        <v>27</v>
      </c>
      <c r="C28" s="12"/>
    </row>
    <row r="29" spans="1:3" s="13" customFormat="1" ht="31.5" x14ac:dyDescent="0.25">
      <c r="A29" s="42">
        <v>18</v>
      </c>
      <c r="B29" s="14" t="s">
        <v>28</v>
      </c>
      <c r="C29" s="12"/>
    </row>
    <row r="30" spans="1:3" s="13" customFormat="1" ht="31.5" x14ac:dyDescent="0.25">
      <c r="A30" s="42"/>
      <c r="B30" s="14" t="s">
        <v>29</v>
      </c>
      <c r="C30" s="12"/>
    </row>
    <row r="31" spans="1:3" s="13" customFormat="1" ht="63" x14ac:dyDescent="0.25">
      <c r="A31" s="42">
        <v>19</v>
      </c>
      <c r="B31" s="14" t="s">
        <v>30</v>
      </c>
      <c r="C31" s="12"/>
    </row>
    <row r="32" spans="1:3" s="13" customFormat="1" ht="47.25" x14ac:dyDescent="0.25">
      <c r="A32" s="42"/>
      <c r="B32" s="14" t="s">
        <v>31</v>
      </c>
      <c r="C32" s="12"/>
    </row>
    <row r="33" spans="1:3" s="13" customFormat="1" ht="31.5" x14ac:dyDescent="0.25">
      <c r="A33" s="42">
        <v>20</v>
      </c>
      <c r="B33" s="14" t="s">
        <v>32</v>
      </c>
      <c r="C33" s="12"/>
    </row>
    <row r="34" spans="1:3" s="13" customFormat="1" ht="47.25" x14ac:dyDescent="0.25">
      <c r="A34" s="42"/>
      <c r="B34" s="14" t="s">
        <v>33</v>
      </c>
      <c r="C34" s="12"/>
    </row>
    <row r="35" spans="1:3" s="13" customFormat="1" ht="15.75" x14ac:dyDescent="0.25">
      <c r="A35" s="16"/>
      <c r="B35" s="14"/>
      <c r="C35" s="12"/>
    </row>
    <row r="36" spans="1:3" s="13" customFormat="1" ht="108.6" customHeight="1" x14ac:dyDescent="0.25">
      <c r="A36" s="42">
        <v>21</v>
      </c>
      <c r="B36" s="14" t="s">
        <v>34</v>
      </c>
      <c r="C36" s="12"/>
    </row>
    <row r="37" spans="1:3" s="13" customFormat="1" ht="103.5" customHeight="1" x14ac:dyDescent="0.25">
      <c r="A37" s="42"/>
      <c r="B37" s="14" t="s">
        <v>35</v>
      </c>
      <c r="C37" s="12"/>
    </row>
    <row r="38" spans="1:3" s="13" customFormat="1" ht="15.75" x14ac:dyDescent="0.25">
      <c r="A38" s="16"/>
      <c r="B38" s="14"/>
      <c r="C38" s="12"/>
    </row>
    <row r="39" spans="1:3" s="13" customFormat="1" ht="110.25" x14ac:dyDescent="0.25">
      <c r="A39" s="42">
        <v>22</v>
      </c>
      <c r="B39" s="14" t="s">
        <v>36</v>
      </c>
      <c r="C39" s="12"/>
    </row>
    <row r="40" spans="1:3" s="13" customFormat="1" ht="226.5" customHeight="1" x14ac:dyDescent="0.25">
      <c r="A40" s="42"/>
      <c r="B40" s="14" t="s">
        <v>37</v>
      </c>
      <c r="C40" s="12"/>
    </row>
    <row r="41" spans="1:3" s="13" customFormat="1" ht="15.75" x14ac:dyDescent="0.25">
      <c r="A41" s="16"/>
      <c r="B41" s="14"/>
      <c r="C41" s="12"/>
    </row>
    <row r="42" spans="1:3" s="13" customFormat="1" ht="63" x14ac:dyDescent="0.25">
      <c r="A42" s="42">
        <v>23</v>
      </c>
      <c r="B42" s="14" t="s">
        <v>38</v>
      </c>
      <c r="C42" s="12"/>
    </row>
    <row r="43" spans="1:3" s="13" customFormat="1" ht="31.5" x14ac:dyDescent="0.25">
      <c r="A43" s="42"/>
      <c r="B43" s="14" t="s">
        <v>39</v>
      </c>
      <c r="C43" s="12"/>
    </row>
    <row r="44" spans="1:3" s="13" customFormat="1" ht="31.5" x14ac:dyDescent="0.25">
      <c r="A44" s="42">
        <v>24</v>
      </c>
      <c r="B44" s="14" t="s">
        <v>40</v>
      </c>
      <c r="C44" s="12"/>
    </row>
    <row r="45" spans="1:3" s="13" customFormat="1" ht="31.5" x14ac:dyDescent="0.25">
      <c r="A45" s="42"/>
      <c r="B45" s="14" t="s">
        <v>41</v>
      </c>
      <c r="C45" s="12"/>
    </row>
    <row r="46" spans="1:3" s="13" customFormat="1" ht="15.75" x14ac:dyDescent="0.25">
      <c r="A46" s="16"/>
      <c r="B46" s="17"/>
      <c r="C46" s="12"/>
    </row>
    <row r="47" spans="1:3" s="13" customFormat="1" ht="31.5" x14ac:dyDescent="0.25">
      <c r="A47" s="42">
        <v>25</v>
      </c>
      <c r="B47" s="14" t="s">
        <v>42</v>
      </c>
      <c r="C47" s="12"/>
    </row>
    <row r="48" spans="1:3" s="13" customFormat="1" ht="31.5" x14ac:dyDescent="0.25">
      <c r="A48" s="42"/>
      <c r="B48" s="14" t="s">
        <v>43</v>
      </c>
      <c r="C48" s="12"/>
    </row>
    <row r="49" spans="1:3" s="13" customFormat="1" ht="110.25" x14ac:dyDescent="0.25">
      <c r="A49" s="42">
        <v>26</v>
      </c>
      <c r="B49" s="14" t="s">
        <v>44</v>
      </c>
      <c r="C49" s="12"/>
    </row>
    <row r="50" spans="1:3" s="13" customFormat="1" ht="110.25" x14ac:dyDescent="0.25">
      <c r="A50" s="42"/>
      <c r="B50" s="14" t="s">
        <v>45</v>
      </c>
      <c r="C50" s="12"/>
    </row>
    <row r="51" spans="1:3" s="13" customFormat="1" ht="31.5" x14ac:dyDescent="0.25">
      <c r="A51" s="42">
        <v>27</v>
      </c>
      <c r="B51" s="14" t="s">
        <v>46</v>
      </c>
      <c r="C51" s="12"/>
    </row>
    <row r="52" spans="1:3" s="13" customFormat="1" ht="31.5" x14ac:dyDescent="0.25">
      <c r="A52" s="42"/>
      <c r="B52" s="14" t="s">
        <v>47</v>
      </c>
      <c r="C52" s="12"/>
    </row>
    <row r="53" spans="1:3" s="13" customFormat="1" ht="78.75" x14ac:dyDescent="0.25">
      <c r="A53" s="42">
        <v>28</v>
      </c>
      <c r="B53" s="14" t="s">
        <v>48</v>
      </c>
      <c r="C53" s="12"/>
    </row>
    <row r="54" spans="1:3" s="13" customFormat="1" ht="47.25" x14ac:dyDescent="0.25">
      <c r="A54" s="42"/>
      <c r="B54" s="14" t="s">
        <v>49</v>
      </c>
      <c r="C54" s="12"/>
    </row>
    <row r="55" spans="1:3" s="13" customFormat="1" ht="31.5" x14ac:dyDescent="0.25">
      <c r="A55" s="42">
        <v>29</v>
      </c>
      <c r="B55" s="14" t="s">
        <v>50</v>
      </c>
      <c r="C55" s="12"/>
    </row>
    <row r="56" spans="1:3" s="13" customFormat="1" ht="31.5" x14ac:dyDescent="0.25">
      <c r="A56" s="42"/>
      <c r="B56" s="14" t="s">
        <v>51</v>
      </c>
      <c r="C56" s="12"/>
    </row>
    <row r="57" spans="1:3" s="13" customFormat="1" ht="31.5" x14ac:dyDescent="0.25">
      <c r="A57" s="42">
        <v>30</v>
      </c>
      <c r="B57" s="14" t="s">
        <v>52</v>
      </c>
      <c r="C57" s="12"/>
    </row>
    <row r="58" spans="1:3" s="13" customFormat="1" ht="31.5" x14ac:dyDescent="0.25">
      <c r="A58" s="42"/>
      <c r="B58" s="14" t="s">
        <v>53</v>
      </c>
      <c r="C58" s="12"/>
    </row>
    <row r="59" spans="1:3" s="13" customFormat="1" ht="63" x14ac:dyDescent="0.25">
      <c r="A59" s="42">
        <v>31</v>
      </c>
      <c r="B59" s="14" t="s">
        <v>54</v>
      </c>
      <c r="C59" s="12"/>
    </row>
    <row r="60" spans="1:3" s="13" customFormat="1" ht="47.25" x14ac:dyDescent="0.25">
      <c r="A60" s="42"/>
      <c r="B60" s="14" t="s">
        <v>55</v>
      </c>
      <c r="C60" s="12"/>
    </row>
    <row r="61" spans="1:3" s="13" customFormat="1" ht="31.5" x14ac:dyDescent="0.25">
      <c r="A61" s="42">
        <v>32</v>
      </c>
      <c r="B61" s="14" t="s">
        <v>56</v>
      </c>
      <c r="C61" s="12"/>
    </row>
    <row r="62" spans="1:3" s="13" customFormat="1" ht="31.5" x14ac:dyDescent="0.25">
      <c r="A62" s="42"/>
      <c r="B62" s="14" t="s">
        <v>57</v>
      </c>
      <c r="C62" s="12"/>
    </row>
    <row r="63" spans="1:3" s="13" customFormat="1" ht="47.25" x14ac:dyDescent="0.25">
      <c r="A63" s="42">
        <v>33</v>
      </c>
      <c r="B63" s="14" t="s">
        <v>58</v>
      </c>
      <c r="C63" s="12"/>
    </row>
    <row r="64" spans="1:3" s="13" customFormat="1" ht="47.25" x14ac:dyDescent="0.25">
      <c r="A64" s="42"/>
      <c r="B64" s="14" t="s">
        <v>59</v>
      </c>
      <c r="C64" s="12"/>
    </row>
    <row r="65" spans="1:3" s="13" customFormat="1" ht="157.5" x14ac:dyDescent="0.25">
      <c r="A65" s="42">
        <v>34</v>
      </c>
      <c r="B65" s="14" t="s">
        <v>60</v>
      </c>
      <c r="C65" s="12"/>
    </row>
    <row r="66" spans="1:3" s="13" customFormat="1" ht="351" customHeight="1" x14ac:dyDescent="0.25">
      <c r="A66" s="42"/>
      <c r="B66" s="14" t="s">
        <v>61</v>
      </c>
      <c r="C66" s="12"/>
    </row>
    <row r="67" spans="1:3" s="13" customFormat="1" ht="63" x14ac:dyDescent="0.25">
      <c r="A67" s="16">
        <v>35</v>
      </c>
      <c r="B67" s="14" t="s">
        <v>62</v>
      </c>
      <c r="C67" s="12"/>
    </row>
    <row r="68" spans="1:3" s="13" customFormat="1" ht="63" x14ac:dyDescent="0.25">
      <c r="A68" s="42">
        <v>36</v>
      </c>
      <c r="B68" s="14" t="s">
        <v>63</v>
      </c>
      <c r="C68" s="12"/>
    </row>
    <row r="69" spans="1:3" s="13" customFormat="1" ht="47.25" x14ac:dyDescent="0.25">
      <c r="A69" s="42"/>
      <c r="B69" s="14" t="s">
        <v>64</v>
      </c>
      <c r="C69" s="12"/>
    </row>
    <row r="70" spans="1:3" ht="96.95" customHeight="1" x14ac:dyDescent="0.25">
      <c r="A70" s="42">
        <v>37</v>
      </c>
      <c r="B70" s="14" t="s">
        <v>65</v>
      </c>
    </row>
    <row r="71" spans="1:3" x14ac:dyDescent="0.25">
      <c r="A71" s="42"/>
    </row>
  </sheetData>
  <mergeCells count="30">
    <mergeCell ref="A70:A71"/>
    <mergeCell ref="A47:A48"/>
    <mergeCell ref="A49:A50"/>
    <mergeCell ref="A51:A52"/>
    <mergeCell ref="A53:A54"/>
    <mergeCell ref="A55:A56"/>
    <mergeCell ref="A57:A58"/>
    <mergeCell ref="A59:A60"/>
    <mergeCell ref="A61:A62"/>
    <mergeCell ref="A63:A64"/>
    <mergeCell ref="A65:A66"/>
    <mergeCell ref="A68:A69"/>
    <mergeCell ref="A44:A45"/>
    <mergeCell ref="A19:A20"/>
    <mergeCell ref="A21:A22"/>
    <mergeCell ref="A23:A24"/>
    <mergeCell ref="A25:A26"/>
    <mergeCell ref="A27:A28"/>
    <mergeCell ref="A29:A30"/>
    <mergeCell ref="A31:A32"/>
    <mergeCell ref="A33:A34"/>
    <mergeCell ref="A36:A37"/>
    <mergeCell ref="A39:A40"/>
    <mergeCell ref="A42:A43"/>
    <mergeCell ref="A17:A18"/>
    <mergeCell ref="A1:B1"/>
    <mergeCell ref="A9:A10"/>
    <mergeCell ref="A11:A12"/>
    <mergeCell ref="A13:A14"/>
    <mergeCell ref="A15: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5806C-317C-4060-B872-92E3F7AD89EE}">
  <sheetPr>
    <tabColor rgb="FF00B050"/>
  </sheetPr>
  <dimension ref="A1:F21"/>
  <sheetViews>
    <sheetView zoomScaleNormal="100" workbookViewId="0">
      <selection activeCell="E5" sqref="E5:E6"/>
    </sheetView>
  </sheetViews>
  <sheetFormatPr defaultColWidth="9" defaultRowHeight="15.75" x14ac:dyDescent="0.25"/>
  <cols>
    <col min="1" max="1" width="5.28515625" style="30" customWidth="1"/>
    <col min="2" max="2" width="84.85546875" style="21" customWidth="1"/>
    <col min="3" max="3" width="5.85546875" style="30" customWidth="1"/>
    <col min="4" max="4" width="7.7109375" style="31" customWidth="1"/>
    <col min="5" max="5" width="14.7109375" style="30" customWidth="1"/>
    <col min="6" max="6" width="15.140625" style="30" customWidth="1"/>
    <col min="7" max="7" width="17" style="21" customWidth="1"/>
    <col min="8" max="8" width="46.28515625" style="21" customWidth="1"/>
    <col min="9" max="256" width="10" style="21" customWidth="1"/>
    <col min="257" max="16384" width="9" style="21"/>
  </cols>
  <sheetData>
    <row r="1" spans="1:6" x14ac:dyDescent="0.25">
      <c r="A1" s="59" t="s">
        <v>77</v>
      </c>
      <c r="B1" s="59"/>
      <c r="C1" s="59"/>
      <c r="D1" s="59"/>
      <c r="E1" s="59"/>
      <c r="F1" s="59"/>
    </row>
    <row r="2" spans="1:6" x14ac:dyDescent="0.25">
      <c r="A2" s="59" t="s">
        <v>67</v>
      </c>
      <c r="B2" s="59"/>
      <c r="C2" s="59"/>
      <c r="D2" s="59"/>
      <c r="E2" s="59"/>
      <c r="F2" s="59"/>
    </row>
    <row r="3" spans="1:6" ht="16.5" thickBot="1" x14ac:dyDescent="0.3">
      <c r="A3" s="60" t="s">
        <v>75</v>
      </c>
      <c r="B3" s="61"/>
      <c r="C3" s="61"/>
      <c r="D3" s="61"/>
      <c r="E3" s="61"/>
      <c r="F3" s="61"/>
    </row>
    <row r="4" spans="1:6" ht="16.5" thickBot="1" x14ac:dyDescent="0.3">
      <c r="A4" s="37">
        <v>1</v>
      </c>
      <c r="B4" s="38" t="s">
        <v>71</v>
      </c>
      <c r="C4" s="38" t="s">
        <v>76</v>
      </c>
      <c r="D4" s="38" t="s">
        <v>68</v>
      </c>
      <c r="E4" s="38" t="s">
        <v>69</v>
      </c>
      <c r="F4" s="39" t="s">
        <v>70</v>
      </c>
    </row>
    <row r="5" spans="1:6" ht="107.25" customHeight="1" x14ac:dyDescent="0.25">
      <c r="A5" s="32">
        <v>1.1000000000000001</v>
      </c>
      <c r="B5" s="20" t="s">
        <v>78</v>
      </c>
      <c r="C5" s="33" t="s">
        <v>66</v>
      </c>
      <c r="D5" s="34">
        <v>2</v>
      </c>
      <c r="E5" s="35"/>
      <c r="F5" s="36">
        <f>+D5*E5</f>
        <v>0</v>
      </c>
    </row>
    <row r="6" spans="1:6" ht="136.5" customHeight="1" x14ac:dyDescent="0.25">
      <c r="A6" s="23">
        <v>1.2</v>
      </c>
      <c r="B6" s="19" t="s">
        <v>79</v>
      </c>
      <c r="C6" s="24" t="s">
        <v>66</v>
      </c>
      <c r="D6" s="25">
        <v>6</v>
      </c>
      <c r="E6" s="40"/>
      <c r="F6" s="22">
        <f t="shared" ref="F6" si="0">+D6*E6</f>
        <v>0</v>
      </c>
    </row>
    <row r="7" spans="1:6" x14ac:dyDescent="0.25">
      <c r="A7" s="26"/>
      <c r="B7" s="53" t="s">
        <v>72</v>
      </c>
      <c r="C7" s="54"/>
      <c r="D7" s="54"/>
      <c r="E7" s="55"/>
      <c r="F7" s="27">
        <f>+F6+F5</f>
        <v>0</v>
      </c>
    </row>
    <row r="8" spans="1:6" x14ac:dyDescent="0.25">
      <c r="A8" s="26"/>
      <c r="B8" s="53" t="s">
        <v>74</v>
      </c>
      <c r="C8" s="54"/>
      <c r="D8" s="54"/>
      <c r="E8" s="55"/>
      <c r="F8" s="41">
        <f>+F7*17%</f>
        <v>0</v>
      </c>
    </row>
    <row r="9" spans="1:6" ht="16.5" thickBot="1" x14ac:dyDescent="0.3">
      <c r="A9" s="28"/>
      <c r="B9" s="56" t="s">
        <v>73</v>
      </c>
      <c r="C9" s="57"/>
      <c r="D9" s="57"/>
      <c r="E9" s="58"/>
      <c r="F9" s="29">
        <f>SUM(F7:F8)</f>
        <v>0</v>
      </c>
    </row>
    <row r="10" spans="1:6" ht="15" customHeight="1" x14ac:dyDescent="0.25">
      <c r="A10" s="44" t="s">
        <v>80</v>
      </c>
      <c r="B10" s="45"/>
      <c r="C10" s="45"/>
      <c r="D10" s="45"/>
      <c r="E10" s="45"/>
      <c r="F10" s="46"/>
    </row>
    <row r="11" spans="1:6" x14ac:dyDescent="0.25">
      <c r="A11" s="47"/>
      <c r="B11" s="48"/>
      <c r="C11" s="48"/>
      <c r="D11" s="48"/>
      <c r="E11" s="48"/>
      <c r="F11" s="49"/>
    </row>
    <row r="12" spans="1:6" x14ac:dyDescent="0.25">
      <c r="A12" s="47"/>
      <c r="B12" s="48"/>
      <c r="C12" s="48"/>
      <c r="D12" s="48"/>
      <c r="E12" s="48"/>
      <c r="F12" s="49"/>
    </row>
    <row r="13" spans="1:6" x14ac:dyDescent="0.25">
      <c r="A13" s="47"/>
      <c r="B13" s="48"/>
      <c r="C13" s="48"/>
      <c r="D13" s="48"/>
      <c r="E13" s="48"/>
      <c r="F13" s="49"/>
    </row>
    <row r="14" spans="1:6" x14ac:dyDescent="0.25">
      <c r="A14" s="47"/>
      <c r="B14" s="48"/>
      <c r="C14" s="48"/>
      <c r="D14" s="48"/>
      <c r="E14" s="48"/>
      <c r="F14" s="49"/>
    </row>
    <row r="15" spans="1:6" x14ac:dyDescent="0.25">
      <c r="A15" s="47"/>
      <c r="B15" s="48"/>
      <c r="C15" s="48"/>
      <c r="D15" s="48"/>
      <c r="E15" s="48"/>
      <c r="F15" s="49"/>
    </row>
    <row r="16" spans="1:6" x14ac:dyDescent="0.25">
      <c r="A16" s="47"/>
      <c r="B16" s="48"/>
      <c r="C16" s="48"/>
      <c r="D16" s="48"/>
      <c r="E16" s="48"/>
      <c r="F16" s="49"/>
    </row>
    <row r="17" spans="1:6" ht="409.5" customHeight="1" x14ac:dyDescent="0.25">
      <c r="A17" s="47"/>
      <c r="B17" s="48"/>
      <c r="C17" s="48"/>
      <c r="D17" s="48"/>
      <c r="E17" s="48"/>
      <c r="F17" s="49"/>
    </row>
    <row r="18" spans="1:6" x14ac:dyDescent="0.25">
      <c r="A18" s="47"/>
      <c r="B18" s="48"/>
      <c r="C18" s="48"/>
      <c r="D18" s="48"/>
      <c r="E18" s="48"/>
      <c r="F18" s="49"/>
    </row>
    <row r="19" spans="1:6" x14ac:dyDescent="0.25">
      <c r="A19" s="47"/>
      <c r="B19" s="48"/>
      <c r="C19" s="48"/>
      <c r="D19" s="48"/>
      <c r="E19" s="48"/>
      <c r="F19" s="49"/>
    </row>
    <row r="20" spans="1:6" x14ac:dyDescent="0.25">
      <c r="A20" s="47"/>
      <c r="B20" s="48"/>
      <c r="C20" s="48"/>
      <c r="D20" s="48"/>
      <c r="E20" s="48"/>
      <c r="F20" s="49"/>
    </row>
    <row r="21" spans="1:6" ht="61.5" customHeight="1" thickBot="1" x14ac:dyDescent="0.3">
      <c r="A21" s="50"/>
      <c r="B21" s="51"/>
      <c r="C21" s="51"/>
      <c r="D21" s="51"/>
      <c r="E21" s="51"/>
      <c r="F21" s="52"/>
    </row>
  </sheetData>
  <mergeCells count="7">
    <mergeCell ref="A10:F21"/>
    <mergeCell ref="B7:E7"/>
    <mergeCell ref="B8:E8"/>
    <mergeCell ref="B9:E9"/>
    <mergeCell ref="A1:F1"/>
    <mergeCell ref="A2:F2"/>
    <mergeCell ref="A3:F3"/>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44BABEC8FFBA4DBA5EB3869C3E6448" ma:contentTypeVersion="12" ma:contentTypeDescription="Create a new document." ma:contentTypeScope="" ma:versionID="0a758fdabf2c3a1384a83e96beef7551">
  <xsd:schema xmlns:xsd="http://www.w3.org/2001/XMLSchema" xmlns:xs="http://www.w3.org/2001/XMLSchema" xmlns:p="http://schemas.microsoft.com/office/2006/metadata/properties" xmlns:ns2="5a2349ea-1865-4a19-a0af-4768097be0ff" xmlns:ns3="fad67bfc-f6d7-4cd9-bd4e-9c1b075c369b" targetNamespace="http://schemas.microsoft.com/office/2006/metadata/properties" ma:root="true" ma:fieldsID="5772bf32aaf487b6fe05cd4327e27932" ns2:_="" ns3:_="">
    <xsd:import namespace="5a2349ea-1865-4a19-a0af-4768097be0ff"/>
    <xsd:import namespace="fad67bfc-f6d7-4cd9-bd4e-9c1b075c36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349ea-1865-4a19-a0af-4768097be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d67bfc-f6d7-4cd9-bd4e-9c1b075c369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61C0DA-E1BB-4BFA-ADBC-3BDCE543530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70D5256-3C2D-4682-A34A-FCC248B3D20D}">
  <ds:schemaRefs>
    <ds:schemaRef ds:uri="http://schemas.microsoft.com/sharepoint/v3/contenttype/forms"/>
  </ds:schemaRefs>
</ds:datastoreItem>
</file>

<file path=customXml/itemProps3.xml><?xml version="1.0" encoding="utf-8"?>
<ds:datastoreItem xmlns:ds="http://schemas.openxmlformats.org/officeDocument/2006/customXml" ds:itemID="{AA101477-E16B-464F-BC7A-A5B500CD1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349ea-1865-4a19-a0af-4768097be0ff"/>
    <ds:schemaRef ds:uri="fad67bfc-f6d7-4cd9-bd4e-9c1b075c36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Note</vt:lpstr>
      <vt:lpstr>Technica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Shailendra Shahi</dc:creator>
  <cp:lastModifiedBy>Amy Nkuna</cp:lastModifiedBy>
  <cp:lastPrinted>2021-08-17T14:29:23Z</cp:lastPrinted>
  <dcterms:created xsi:type="dcterms:W3CDTF">2021-07-26T12:08:29Z</dcterms:created>
  <dcterms:modified xsi:type="dcterms:W3CDTF">2021-09-10T07:17:14Z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0x0101009744BABEC8FFBA4DBA5EB3869C3E6448</vt:lpwstr>
  </property>
</Properties>
</file>