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ohammad.asilkhan.mo\Desktop\SCMO Update\1- Procurement Cases\0- New Cases\4- ITB\ITB 10982\"/>
    </mc:Choice>
  </mc:AlternateContent>
  <xr:revisionPtr revIDLastSave="0" documentId="13_ncr:1_{06DC3E38-E9F8-4B22-A3AD-2AEF7BA71ECE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Qs" sheetId="1" r:id="rId1"/>
  </sheets>
  <definedNames>
    <definedName name="_xlnm.Print_Area" localSheetId="0">BoQs!$A$1:$I$167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5" i="1" l="1"/>
  <c r="F167" i="1" s="1"/>
  <c r="F123" i="1"/>
  <c r="F124" i="1" s="1"/>
  <c r="F82" i="1"/>
</calcChain>
</file>

<file path=xl/sharedStrings.xml><?xml version="1.0" encoding="utf-8"?>
<sst xmlns="http://schemas.openxmlformats.org/spreadsheetml/2006/main" count="383" uniqueCount="93">
  <si>
    <t>Item</t>
  </si>
  <si>
    <t>Description</t>
  </si>
  <si>
    <t>Qty</t>
  </si>
  <si>
    <t xml:space="preserve"> Unit of Measure</t>
  </si>
  <si>
    <t xml:space="preserve"> Unit Price </t>
  </si>
  <si>
    <t xml:space="preserve"> Amount</t>
  </si>
  <si>
    <t xml:space="preserve"> USD </t>
  </si>
  <si>
    <t>USD</t>
  </si>
  <si>
    <t>units</t>
  </si>
  <si>
    <t>Solar Water Pump, Submersible or surface as per the site condition, operating at approx. TDH=40 m and flow rate=0.30 m3/h and a Maximum Power Input = 250W incl. Controller, Junction Boxes, Protection Gear, Grounding Rod, Cabling and all other equipment rendering the system Fit-for-Purpose</t>
  </si>
  <si>
    <t>Installation, configuration and testing, commissioning and users’ training</t>
  </si>
  <si>
    <t>LS</t>
  </si>
  <si>
    <t xml:space="preserve">One-year warranty and after sales services </t>
  </si>
  <si>
    <t>Pc</t>
  </si>
  <si>
    <t xml:space="preserve">PV distribution outdoor box, with 3XC-50A and 1XD03-163A breakers, Complete wiring  </t>
  </si>
  <si>
    <t xml:space="preserve">Solar Photovoltaics panel, 380 Wp or more, each including mounting assembly, cables and sockets  </t>
  </si>
  <si>
    <t>nos.</t>
  </si>
  <si>
    <t xml:space="preserve">Battery storage system along with battery rack, connectors and cables, GEL battery- 200 Ah- 12 V each </t>
  </si>
  <si>
    <t xml:space="preserve">nos. </t>
  </si>
  <si>
    <t xml:space="preserve">Hybrid invertor including charge controller, cable, connectors and accessories, 7.5 kW </t>
  </si>
  <si>
    <t xml:space="preserve">Transportation to the site </t>
  </si>
  <si>
    <t xml:space="preserve">Battery fuse, 10 A (Fit for the purpose model) </t>
  </si>
  <si>
    <t xml:space="preserve">Main busbar (Multi Cluster Box) to be able to switch to/from solar and generator power  </t>
  </si>
  <si>
    <t>Earthing system with earthing rod , cables, cable ways and all necessary materials</t>
  </si>
  <si>
    <t>Cabling with cable ways, cable shoes, trenches and necessary accessories</t>
  </si>
  <si>
    <t xml:space="preserve">Provision of Electrictiy and Hot Water System to Basic Health Centers in Herat  </t>
  </si>
  <si>
    <t xml:space="preserve">Set </t>
  </si>
  <si>
    <t xml:space="preserve">Measurement and verification of project site data </t>
  </si>
  <si>
    <t>BHC</t>
  </si>
  <si>
    <t>ملاحظات</t>
  </si>
  <si>
    <t>نوعیت سیستم برق</t>
  </si>
  <si>
    <t>نوع مرکز صحی</t>
  </si>
  <si>
    <t>Type of H.Fs</t>
  </si>
  <si>
    <t>اسم مرکز</t>
  </si>
  <si>
    <t>Name of Health facility</t>
  </si>
  <si>
    <t>ولسوالی</t>
  </si>
  <si>
    <t>District</t>
  </si>
  <si>
    <t>ولایت</t>
  </si>
  <si>
    <t>Province</t>
  </si>
  <si>
    <t>سولر</t>
  </si>
  <si>
    <t>Solar</t>
  </si>
  <si>
    <t>جنراتور</t>
  </si>
  <si>
    <t>Generator</t>
  </si>
  <si>
    <t>برق عمومی</t>
  </si>
  <si>
    <t>√</t>
  </si>
  <si>
    <t>Cha Rig Clinic</t>
  </si>
  <si>
    <t>Ghoryaan</t>
  </si>
  <si>
    <t>Hirat</t>
  </si>
  <si>
    <t>Posht-e-Koh Clinic</t>
  </si>
  <si>
    <t>Guzarah (Nizam Shaheed)</t>
  </si>
  <si>
    <t>Seyah Woshan Clinic</t>
  </si>
  <si>
    <t>Toqchi Clinic</t>
  </si>
  <si>
    <t>Health Facilities Shortlisted for solar electrification and hot water system</t>
  </si>
  <si>
    <t>Afghanistan Local Economic Development (ALED)</t>
  </si>
  <si>
    <t>Grid, unstable</t>
  </si>
  <si>
    <t xml:space="preserve">Solar Water Heater Assembly incl. mounting assembly, valves etc. and all other auxiliary equipment rendering the system Fit-for-Purpose, with the storage capacity of 300 Lit. </t>
  </si>
  <si>
    <t xml:space="preserve">Electrical system size 7.5 kW, Hot Water System Size 300 litre storage capacity  </t>
  </si>
  <si>
    <t>Lot 1</t>
  </si>
  <si>
    <t>Lot</t>
  </si>
  <si>
    <t xml:space="preserve">Provision of Electrictiy and Hot Water System to Comprehensive Health Centers-Plus in Herat  </t>
  </si>
  <si>
    <t>Electrical system size 30 kW, Hot Water System Size 2 x 300 litre storage capacity</t>
  </si>
  <si>
    <t xml:space="preserve">Hybrid invertor including charge controller, cable, connectors and accessories, 30 kW </t>
  </si>
  <si>
    <t>Solar Water Heater Assembly incl. mounting assembly, valves etc. and all other auxiliary equipment rendering the system Fit-for-Purpose</t>
  </si>
  <si>
    <t>Jandah Khan Clinic</t>
  </si>
  <si>
    <t>Karokh</t>
  </si>
  <si>
    <t>Khowaja Chahar Shanbah Clinic</t>
  </si>
  <si>
    <t>Awkal Clinic</t>
  </si>
  <si>
    <t>Shindand</t>
  </si>
  <si>
    <t>Karnil Clinic</t>
  </si>
  <si>
    <t>Zindah Jan</t>
  </si>
  <si>
    <t>SHC</t>
  </si>
  <si>
    <t>Kariz Zaman SHC</t>
  </si>
  <si>
    <t>Keshk-e-Kohna</t>
  </si>
  <si>
    <t>CHC</t>
  </si>
  <si>
    <t>Koklam Clinic</t>
  </si>
  <si>
    <t>CHC+</t>
  </si>
  <si>
    <t>Oba Clinic</t>
  </si>
  <si>
    <t>Obeh</t>
  </si>
  <si>
    <t>Lot 4</t>
  </si>
  <si>
    <t>Maar Aabad Clinic</t>
  </si>
  <si>
    <t>Pashtoon Zarghoon</t>
  </si>
  <si>
    <t>Bill of Quantities - Lot 4</t>
  </si>
  <si>
    <t>Bill of Quantities - Lot 1</t>
  </si>
  <si>
    <t>Bill of Quantities - Lot 2</t>
  </si>
  <si>
    <t>Bill of Quantities - Lot 3</t>
  </si>
  <si>
    <t xml:space="preserve">                                                                 TOTAL FOR LOT 1   </t>
  </si>
  <si>
    <t xml:space="preserve">                                                                 TOTAL FOR LOT 2</t>
  </si>
  <si>
    <t xml:space="preserve">                                                             Sub    TOTAL   FOR LOT 3</t>
  </si>
  <si>
    <t xml:space="preserve">                                                                 TOTAL FOR LOT 3</t>
  </si>
  <si>
    <t xml:space="preserve">                                                             Sub    TOTAL   FOR LOT 4</t>
  </si>
  <si>
    <t xml:space="preserve">                                                             Sub    TOTAL FOR LOT 4  </t>
  </si>
  <si>
    <t>TOTAL FOR LOT 4</t>
  </si>
  <si>
    <t xml:space="preserve">                                GRAND TOTAL FOR LOT 1, LOT 2, LOT 3 AND LOT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</si>
</sst>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b/>
      <sz val="13.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right" vertical="center" wrapText="1"/>
    </xf>
    <xf numFmtId="0" fontId="8" fillId="0" borderId="0" xfId="0" applyFont="1"/>
    <xf numFmtId="164" fontId="3" fillId="0" borderId="4" xfId="1" applyNumberFormat="1" applyFont="1" applyFill="1" applyBorder="1" applyAlignment="1">
      <alignment horizontal="center" vertical="center"/>
    </xf>
    <xf numFmtId="0" fontId="0" fillId="0" borderId="7" xfId="0" applyBorder="1"/>
    <xf numFmtId="0" fontId="10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top" wrapText="1"/>
    </xf>
    <xf numFmtId="0" fontId="15" fillId="0" borderId="0" xfId="0" applyFont="1"/>
    <xf numFmtId="0" fontId="0" fillId="3" borderId="4" xfId="0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6" xfId="0" applyBorder="1"/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/>
    <xf numFmtId="1" fontId="3" fillId="0" borderId="4" xfId="0" applyNumberFormat="1" applyFont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right" vertical="center"/>
    </xf>
    <xf numFmtId="164" fontId="3" fillId="0" borderId="4" xfId="1" applyNumberFormat="1" applyFont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4" borderId="4" xfId="0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2" borderId="11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7"/>
  <sheetViews>
    <sheetView tabSelected="1" view="pageBreakPreview" topLeftCell="A103" zoomScale="106" zoomScaleNormal="100" zoomScaleSheetLayoutView="106" workbookViewId="0">
      <selection activeCell="L167" sqref="L167"/>
    </sheetView>
  </sheetViews>
  <sheetFormatPr defaultRowHeight="15" x14ac:dyDescent="0.25"/>
  <cols>
    <col min="1" max="1" width="4.85546875" bestFit="1" customWidth="1"/>
    <col min="2" max="2" width="51.85546875" customWidth="1"/>
    <col min="6" max="6" width="16.140625" customWidth="1"/>
  </cols>
  <sheetData>
    <row r="2" spans="1:9" ht="18.75" x14ac:dyDescent="0.3">
      <c r="A2" s="16" t="s">
        <v>53</v>
      </c>
    </row>
    <row r="3" spans="1:9" ht="18.75" x14ac:dyDescent="0.3">
      <c r="A3" s="1" t="s">
        <v>52</v>
      </c>
    </row>
    <row r="4" spans="1:9" ht="15.75" thickBot="1" x14ac:dyDescent="0.3"/>
    <row r="5" spans="1:9" ht="30.75" thickBot="1" x14ac:dyDescent="0.3">
      <c r="A5" s="59" t="s">
        <v>29</v>
      </c>
      <c r="B5" s="61" t="s">
        <v>30</v>
      </c>
      <c r="C5" s="62"/>
      <c r="D5" s="63"/>
      <c r="E5" s="12" t="s">
        <v>31</v>
      </c>
      <c r="F5" s="12" t="s">
        <v>33</v>
      </c>
      <c r="G5" s="12" t="s">
        <v>35</v>
      </c>
      <c r="H5" s="22" t="s">
        <v>37</v>
      </c>
      <c r="I5" s="25"/>
    </row>
    <row r="6" spans="1:9" ht="30" x14ac:dyDescent="0.25">
      <c r="A6" s="60"/>
      <c r="B6" s="14" t="s">
        <v>39</v>
      </c>
      <c r="C6" s="14" t="s">
        <v>41</v>
      </c>
      <c r="D6" s="14" t="s">
        <v>43</v>
      </c>
      <c r="E6" s="13" t="s">
        <v>32</v>
      </c>
      <c r="F6" s="13" t="s">
        <v>34</v>
      </c>
      <c r="G6" s="13" t="s">
        <v>36</v>
      </c>
      <c r="H6" s="23" t="s">
        <v>38</v>
      </c>
      <c r="I6" s="78" t="s">
        <v>58</v>
      </c>
    </row>
    <row r="7" spans="1:9" ht="30" x14ac:dyDescent="0.25">
      <c r="A7" s="60"/>
      <c r="B7" s="13" t="s">
        <v>40</v>
      </c>
      <c r="C7" s="13" t="s">
        <v>42</v>
      </c>
      <c r="D7" s="13" t="s">
        <v>54</v>
      </c>
      <c r="E7" s="15"/>
      <c r="F7" s="15"/>
      <c r="G7" s="15"/>
      <c r="H7" s="24"/>
      <c r="I7" s="11"/>
    </row>
    <row r="8" spans="1:9" x14ac:dyDescent="0.25">
      <c r="A8" s="17">
        <v>1</v>
      </c>
      <c r="B8" s="18"/>
      <c r="C8" s="19" t="s">
        <v>44</v>
      </c>
      <c r="D8" s="18"/>
      <c r="E8" s="20" t="s">
        <v>28</v>
      </c>
      <c r="F8" s="20" t="s">
        <v>45</v>
      </c>
      <c r="G8" s="21" t="s">
        <v>46</v>
      </c>
      <c r="H8" s="17" t="s">
        <v>47</v>
      </c>
      <c r="I8" s="64" t="s">
        <v>57</v>
      </c>
    </row>
    <row r="9" spans="1:9" ht="38.25" x14ac:dyDescent="0.25">
      <c r="A9" s="17">
        <v>2</v>
      </c>
      <c r="B9" s="18"/>
      <c r="C9" s="19" t="s">
        <v>44</v>
      </c>
      <c r="D9" s="18"/>
      <c r="E9" s="20" t="s">
        <v>28</v>
      </c>
      <c r="F9" s="20" t="s">
        <v>48</v>
      </c>
      <c r="G9" s="21" t="s">
        <v>49</v>
      </c>
      <c r="H9" s="17" t="s">
        <v>47</v>
      </c>
      <c r="I9" s="64"/>
    </row>
    <row r="10" spans="1:9" ht="45" x14ac:dyDescent="0.25">
      <c r="A10" s="17">
        <v>3</v>
      </c>
      <c r="B10" s="18"/>
      <c r="C10" s="19"/>
      <c r="D10" s="19" t="s">
        <v>44</v>
      </c>
      <c r="E10" s="20" t="s">
        <v>28</v>
      </c>
      <c r="F10" s="20" t="s">
        <v>50</v>
      </c>
      <c r="G10" s="21" t="s">
        <v>49</v>
      </c>
      <c r="H10" s="17" t="s">
        <v>47</v>
      </c>
      <c r="I10" s="64"/>
    </row>
    <row r="11" spans="1:9" ht="38.25" x14ac:dyDescent="0.25">
      <c r="A11" s="17">
        <v>4</v>
      </c>
      <c r="B11" s="18"/>
      <c r="C11" s="19"/>
      <c r="D11" s="19" t="s">
        <v>44</v>
      </c>
      <c r="E11" s="20" t="s">
        <v>28</v>
      </c>
      <c r="F11" s="20" t="s">
        <v>51</v>
      </c>
      <c r="G11" s="21" t="s">
        <v>49</v>
      </c>
      <c r="H11" s="17" t="s">
        <v>47</v>
      </c>
      <c r="I11" s="64"/>
    </row>
    <row r="13" spans="1:9" ht="18.75" x14ac:dyDescent="0.3">
      <c r="A13" s="16" t="s">
        <v>53</v>
      </c>
    </row>
    <row r="14" spans="1:9" ht="18.75" x14ac:dyDescent="0.3">
      <c r="A14" s="1" t="s">
        <v>52</v>
      </c>
    </row>
    <row r="15" spans="1:9" ht="15.75" thickBot="1" x14ac:dyDescent="0.3"/>
    <row r="16" spans="1:9" ht="30.75" thickBot="1" x14ac:dyDescent="0.3">
      <c r="A16" s="59" t="s">
        <v>29</v>
      </c>
      <c r="B16" s="61" t="s">
        <v>30</v>
      </c>
      <c r="C16" s="62"/>
      <c r="D16" s="63"/>
      <c r="E16" s="12" t="s">
        <v>31</v>
      </c>
      <c r="F16" s="12" t="s">
        <v>33</v>
      </c>
      <c r="G16" s="12" t="s">
        <v>35</v>
      </c>
      <c r="H16" s="22" t="s">
        <v>37</v>
      </c>
      <c r="I16" s="25"/>
    </row>
    <row r="17" spans="1:9" ht="30" x14ac:dyDescent="0.25">
      <c r="A17" s="60"/>
      <c r="B17" s="14" t="s">
        <v>39</v>
      </c>
      <c r="C17" s="14" t="s">
        <v>41</v>
      </c>
      <c r="D17" s="14" t="s">
        <v>43</v>
      </c>
      <c r="E17" s="13" t="s">
        <v>32</v>
      </c>
      <c r="F17" s="13" t="s">
        <v>34</v>
      </c>
      <c r="G17" s="13" t="s">
        <v>36</v>
      </c>
      <c r="H17" s="40" t="s">
        <v>38</v>
      </c>
      <c r="I17" s="77" t="s">
        <v>58</v>
      </c>
    </row>
    <row r="18" spans="1:9" ht="30" x14ac:dyDescent="0.25">
      <c r="A18" s="60"/>
      <c r="B18" s="13" t="s">
        <v>40</v>
      </c>
      <c r="C18" s="13" t="s">
        <v>42</v>
      </c>
      <c r="D18" s="13" t="s">
        <v>54</v>
      </c>
      <c r="E18" s="15"/>
      <c r="F18" s="15"/>
      <c r="G18" s="15"/>
      <c r="H18" s="41"/>
      <c r="I18" s="11"/>
    </row>
    <row r="19" spans="1:9" ht="30" x14ac:dyDescent="0.25">
      <c r="A19" s="42">
        <v>5</v>
      </c>
      <c r="B19" s="43"/>
      <c r="C19" s="44" t="s">
        <v>44</v>
      </c>
      <c r="D19" s="43"/>
      <c r="E19" s="45" t="s">
        <v>28</v>
      </c>
      <c r="F19" s="45" t="s">
        <v>63</v>
      </c>
      <c r="G19" s="46" t="s">
        <v>64</v>
      </c>
      <c r="H19" s="42" t="s">
        <v>47</v>
      </c>
      <c r="I19" s="64">
        <v>2</v>
      </c>
    </row>
    <row r="20" spans="1:9" ht="60" x14ac:dyDescent="0.25">
      <c r="A20" s="42">
        <v>6</v>
      </c>
      <c r="B20" s="43"/>
      <c r="C20" s="44" t="s">
        <v>44</v>
      </c>
      <c r="D20" s="43"/>
      <c r="E20" s="45" t="s">
        <v>28</v>
      </c>
      <c r="F20" s="45" t="s">
        <v>65</v>
      </c>
      <c r="G20" s="46" t="s">
        <v>64</v>
      </c>
      <c r="H20" s="42" t="s">
        <v>47</v>
      </c>
      <c r="I20" s="64"/>
    </row>
    <row r="21" spans="1:9" x14ac:dyDescent="0.25">
      <c r="A21" s="42">
        <v>7</v>
      </c>
      <c r="B21" s="43"/>
      <c r="C21" s="44" t="s">
        <v>44</v>
      </c>
      <c r="D21" s="43"/>
      <c r="E21" s="45" t="s">
        <v>28</v>
      </c>
      <c r="F21" s="45" t="s">
        <v>66</v>
      </c>
      <c r="G21" s="46" t="s">
        <v>67</v>
      </c>
      <c r="H21" s="42" t="s">
        <v>47</v>
      </c>
      <c r="I21" s="64"/>
    </row>
    <row r="22" spans="1:9" ht="30.75" customHeight="1" x14ac:dyDescent="0.25">
      <c r="A22" s="42">
        <v>8</v>
      </c>
      <c r="B22" s="43"/>
      <c r="C22" s="44" t="s">
        <v>44</v>
      </c>
      <c r="D22" s="43"/>
      <c r="E22" s="45" t="s">
        <v>28</v>
      </c>
      <c r="F22" s="45" t="s">
        <v>68</v>
      </c>
      <c r="G22" s="46" t="s">
        <v>69</v>
      </c>
      <c r="H22" s="42" t="s">
        <v>47</v>
      </c>
      <c r="I22" s="64"/>
    </row>
    <row r="23" spans="1:9" ht="18.75" x14ac:dyDescent="0.3">
      <c r="A23" s="16" t="s">
        <v>53</v>
      </c>
    </row>
    <row r="24" spans="1:9" ht="18.75" x14ac:dyDescent="0.3">
      <c r="A24" s="1" t="s">
        <v>52</v>
      </c>
    </row>
    <row r="25" spans="1:9" ht="15.75" thickBot="1" x14ac:dyDescent="0.3"/>
    <row r="26" spans="1:9" ht="30.75" thickBot="1" x14ac:dyDescent="0.3">
      <c r="A26" s="59" t="s">
        <v>29</v>
      </c>
      <c r="B26" s="61" t="s">
        <v>30</v>
      </c>
      <c r="C26" s="62"/>
      <c r="D26" s="63"/>
      <c r="E26" s="12" t="s">
        <v>31</v>
      </c>
      <c r="F26" s="12" t="s">
        <v>33</v>
      </c>
      <c r="G26" s="12" t="s">
        <v>35</v>
      </c>
      <c r="H26" s="22" t="s">
        <v>37</v>
      </c>
      <c r="I26" s="25"/>
    </row>
    <row r="27" spans="1:9" ht="29.45" customHeight="1" x14ac:dyDescent="0.25">
      <c r="A27" s="60"/>
      <c r="B27" s="14" t="s">
        <v>39</v>
      </c>
      <c r="C27" s="14" t="s">
        <v>41</v>
      </c>
      <c r="D27" s="14" t="s">
        <v>43</v>
      </c>
      <c r="E27" s="13" t="s">
        <v>32</v>
      </c>
      <c r="F27" s="13" t="s">
        <v>34</v>
      </c>
      <c r="G27" s="13" t="s">
        <v>36</v>
      </c>
      <c r="H27" s="40" t="s">
        <v>38</v>
      </c>
      <c r="I27" s="77" t="s">
        <v>58</v>
      </c>
    </row>
    <row r="28" spans="1:9" ht="30" x14ac:dyDescent="0.25">
      <c r="A28" s="60"/>
      <c r="B28" s="13" t="s">
        <v>40</v>
      </c>
      <c r="C28" s="13" t="s">
        <v>42</v>
      </c>
      <c r="D28" s="13" t="s">
        <v>54</v>
      </c>
      <c r="E28" s="15"/>
      <c r="F28" s="15"/>
      <c r="G28" s="15"/>
      <c r="H28" s="41"/>
      <c r="I28" s="11"/>
    </row>
    <row r="29" spans="1:9" ht="30" x14ac:dyDescent="0.25">
      <c r="A29" s="47">
        <v>1</v>
      </c>
      <c r="B29" s="48"/>
      <c r="C29" s="49" t="s">
        <v>44</v>
      </c>
      <c r="D29" s="48"/>
      <c r="E29" s="50" t="s">
        <v>70</v>
      </c>
      <c r="F29" s="50" t="s">
        <v>71</v>
      </c>
      <c r="G29" s="51" t="s">
        <v>72</v>
      </c>
      <c r="H29" s="47" t="s">
        <v>47</v>
      </c>
      <c r="I29" s="58">
        <v>3</v>
      </c>
    </row>
    <row r="30" spans="1:9" ht="25.5" x14ac:dyDescent="0.25">
      <c r="A30" s="47">
        <v>2</v>
      </c>
      <c r="B30" s="48"/>
      <c r="C30" s="49" t="s">
        <v>44</v>
      </c>
      <c r="D30" s="48"/>
      <c r="E30" s="50" t="s">
        <v>73</v>
      </c>
      <c r="F30" s="50" t="s">
        <v>74</v>
      </c>
      <c r="G30" s="51" t="s">
        <v>72</v>
      </c>
      <c r="H30" s="47" t="s">
        <v>47</v>
      </c>
      <c r="I30" s="58"/>
    </row>
    <row r="32" spans="1:9" ht="18.75" x14ac:dyDescent="0.3">
      <c r="A32" s="16" t="s">
        <v>53</v>
      </c>
    </row>
    <row r="33" spans="1:9" ht="23.45" customHeight="1" x14ac:dyDescent="0.3">
      <c r="A33" s="1" t="s">
        <v>52</v>
      </c>
    </row>
    <row r="34" spans="1:9" ht="15.75" thickBot="1" x14ac:dyDescent="0.3"/>
    <row r="35" spans="1:9" ht="30.75" thickBot="1" x14ac:dyDescent="0.3">
      <c r="A35" s="59" t="s">
        <v>29</v>
      </c>
      <c r="B35" s="61" t="s">
        <v>30</v>
      </c>
      <c r="C35" s="62"/>
      <c r="D35" s="63"/>
      <c r="E35" s="12" t="s">
        <v>31</v>
      </c>
      <c r="F35" s="12" t="s">
        <v>33</v>
      </c>
      <c r="G35" s="12" t="s">
        <v>35</v>
      </c>
      <c r="H35" s="22" t="s">
        <v>37</v>
      </c>
      <c r="I35" s="25"/>
    </row>
    <row r="36" spans="1:9" ht="30" x14ac:dyDescent="0.25">
      <c r="A36" s="60"/>
      <c r="B36" s="14" t="s">
        <v>39</v>
      </c>
      <c r="C36" s="14" t="s">
        <v>41</v>
      </c>
      <c r="D36" s="14" t="s">
        <v>43</v>
      </c>
      <c r="E36" s="13" t="s">
        <v>32</v>
      </c>
      <c r="F36" s="13" t="s">
        <v>34</v>
      </c>
      <c r="G36" s="13" t="s">
        <v>36</v>
      </c>
      <c r="H36" s="40" t="s">
        <v>38</v>
      </c>
      <c r="I36" s="77" t="s">
        <v>58</v>
      </c>
    </row>
    <row r="37" spans="1:9" ht="30" x14ac:dyDescent="0.25">
      <c r="A37" s="60"/>
      <c r="B37" s="13" t="s">
        <v>40</v>
      </c>
      <c r="C37" s="13" t="s">
        <v>42</v>
      </c>
      <c r="D37" s="13" t="s">
        <v>54</v>
      </c>
      <c r="E37" s="15"/>
      <c r="F37" s="15"/>
      <c r="G37" s="15"/>
      <c r="H37" s="41"/>
      <c r="I37" s="11"/>
    </row>
    <row r="38" spans="1:9" ht="36.75" customHeight="1" x14ac:dyDescent="0.25">
      <c r="A38" s="52">
        <v>11</v>
      </c>
      <c r="B38" s="53"/>
      <c r="C38" s="54" t="s">
        <v>44</v>
      </c>
      <c r="D38" s="53"/>
      <c r="E38" s="55" t="s">
        <v>75</v>
      </c>
      <c r="F38" s="55" t="s">
        <v>76</v>
      </c>
      <c r="G38" s="56" t="s">
        <v>77</v>
      </c>
      <c r="H38" s="52" t="s">
        <v>47</v>
      </c>
      <c r="I38" s="58" t="s">
        <v>78</v>
      </c>
    </row>
    <row r="39" spans="1:9" ht="51.75" customHeight="1" x14ac:dyDescent="0.25">
      <c r="A39" s="52">
        <v>12</v>
      </c>
      <c r="B39" s="53"/>
      <c r="C39" s="54" t="s">
        <v>44</v>
      </c>
      <c r="D39" s="53"/>
      <c r="E39" s="55" t="s">
        <v>28</v>
      </c>
      <c r="F39" s="55" t="s">
        <v>79</v>
      </c>
      <c r="G39" s="56" t="s">
        <v>80</v>
      </c>
      <c r="H39" s="52" t="s">
        <v>47</v>
      </c>
      <c r="I39" s="58"/>
    </row>
    <row r="40" spans="1:9" ht="18.75" x14ac:dyDescent="0.3">
      <c r="A40" s="16" t="s">
        <v>53</v>
      </c>
    </row>
    <row r="41" spans="1:9" ht="18.75" x14ac:dyDescent="0.3">
      <c r="A41" s="72" t="s">
        <v>82</v>
      </c>
      <c r="B41" s="72"/>
      <c r="C41" s="72"/>
      <c r="D41" s="72"/>
      <c r="E41" s="72"/>
      <c r="F41" s="72"/>
    </row>
    <row r="42" spans="1:9" ht="18.75" x14ac:dyDescent="0.3">
      <c r="A42" s="1" t="s">
        <v>25</v>
      </c>
    </row>
    <row r="43" spans="1:9" ht="15.75" x14ac:dyDescent="0.25">
      <c r="A43" s="9" t="s">
        <v>56</v>
      </c>
    </row>
    <row r="44" spans="1:9" ht="30" x14ac:dyDescent="0.25">
      <c r="A44" s="71" t="s">
        <v>0</v>
      </c>
      <c r="B44" s="71" t="s">
        <v>1</v>
      </c>
      <c r="C44" s="71" t="s">
        <v>2</v>
      </c>
      <c r="D44" s="71" t="s">
        <v>3</v>
      </c>
      <c r="E44" s="57" t="s">
        <v>4</v>
      </c>
      <c r="F44" s="7" t="s">
        <v>5</v>
      </c>
    </row>
    <row r="45" spans="1:9" x14ac:dyDescent="0.25">
      <c r="A45" s="71"/>
      <c r="B45" s="71"/>
      <c r="C45" s="71"/>
      <c r="D45" s="71"/>
      <c r="E45" s="57" t="s">
        <v>6</v>
      </c>
      <c r="F45" s="7" t="s">
        <v>7</v>
      </c>
    </row>
    <row r="46" spans="1:9" ht="30" x14ac:dyDescent="0.25">
      <c r="A46" s="27">
        <v>1</v>
      </c>
      <c r="B46" s="2" t="s">
        <v>15</v>
      </c>
      <c r="C46" s="27">
        <v>100</v>
      </c>
      <c r="D46" s="27" t="s">
        <v>16</v>
      </c>
      <c r="E46" s="27"/>
      <c r="F46" s="10"/>
    </row>
    <row r="47" spans="1:9" ht="30" x14ac:dyDescent="0.25">
      <c r="A47" s="27">
        <v>2</v>
      </c>
      <c r="B47" s="6" t="s">
        <v>17</v>
      </c>
      <c r="C47" s="27">
        <v>60</v>
      </c>
      <c r="D47" s="27" t="s">
        <v>18</v>
      </c>
      <c r="E47" s="27"/>
      <c r="F47" s="10"/>
    </row>
    <row r="48" spans="1:9" ht="30" x14ac:dyDescent="0.25">
      <c r="A48" s="27">
        <v>3</v>
      </c>
      <c r="B48" s="6" t="s">
        <v>19</v>
      </c>
      <c r="C48" s="27">
        <v>4</v>
      </c>
      <c r="D48" s="27" t="s">
        <v>16</v>
      </c>
      <c r="E48" s="27"/>
      <c r="F48" s="10"/>
    </row>
    <row r="49" spans="1:6" ht="60" x14ac:dyDescent="0.25">
      <c r="A49" s="3">
        <v>4</v>
      </c>
      <c r="B49" s="2" t="s">
        <v>55</v>
      </c>
      <c r="C49" s="27">
        <v>4</v>
      </c>
      <c r="D49" s="4" t="s">
        <v>8</v>
      </c>
      <c r="E49" s="4"/>
      <c r="F49" s="10"/>
    </row>
    <row r="50" spans="1:6" ht="90" x14ac:dyDescent="0.25">
      <c r="A50" s="3">
        <v>5</v>
      </c>
      <c r="B50" s="2" t="s">
        <v>9</v>
      </c>
      <c r="C50" s="27">
        <v>4</v>
      </c>
      <c r="D50" s="4" t="s">
        <v>8</v>
      </c>
      <c r="E50" s="4"/>
      <c r="F50" s="10"/>
    </row>
    <row r="51" spans="1:6" x14ac:dyDescent="0.25">
      <c r="A51" s="2">
        <v>6</v>
      </c>
      <c r="B51" s="2" t="s">
        <v>21</v>
      </c>
      <c r="C51" s="27">
        <v>20</v>
      </c>
      <c r="D51" s="4" t="s">
        <v>13</v>
      </c>
      <c r="E51" s="5"/>
      <c r="F51" s="10"/>
    </row>
    <row r="52" spans="1:6" ht="30" x14ac:dyDescent="0.25">
      <c r="A52" s="2">
        <v>7</v>
      </c>
      <c r="B52" s="2" t="s">
        <v>22</v>
      </c>
      <c r="C52" s="27">
        <v>4</v>
      </c>
      <c r="D52" s="4" t="s">
        <v>13</v>
      </c>
      <c r="E52" s="5"/>
      <c r="F52" s="10"/>
    </row>
    <row r="53" spans="1:6" ht="30" x14ac:dyDescent="0.25">
      <c r="A53" s="2">
        <v>8</v>
      </c>
      <c r="B53" s="2" t="s">
        <v>14</v>
      </c>
      <c r="C53" s="27">
        <v>12</v>
      </c>
      <c r="D53" s="4" t="s">
        <v>13</v>
      </c>
      <c r="E53" s="5"/>
      <c r="F53" s="10"/>
    </row>
    <row r="54" spans="1:6" ht="30" x14ac:dyDescent="0.25">
      <c r="A54" s="2">
        <v>9</v>
      </c>
      <c r="B54" s="2" t="s">
        <v>23</v>
      </c>
      <c r="C54" s="27">
        <v>4</v>
      </c>
      <c r="D54" s="4" t="s">
        <v>11</v>
      </c>
      <c r="E54" s="5"/>
      <c r="F54" s="10"/>
    </row>
    <row r="55" spans="1:6" ht="30" x14ac:dyDescent="0.25">
      <c r="A55" s="2">
        <v>10</v>
      </c>
      <c r="B55" s="2" t="s">
        <v>24</v>
      </c>
      <c r="C55" s="27">
        <v>4</v>
      </c>
      <c r="D55" s="4" t="s">
        <v>26</v>
      </c>
      <c r="E55" s="5"/>
      <c r="F55" s="10"/>
    </row>
    <row r="56" spans="1:6" x14ac:dyDescent="0.25">
      <c r="A56" s="2">
        <v>11</v>
      </c>
      <c r="B56" s="2" t="s">
        <v>20</v>
      </c>
      <c r="C56" s="27">
        <v>4</v>
      </c>
      <c r="D56" s="4" t="s">
        <v>11</v>
      </c>
      <c r="E56" s="5"/>
      <c r="F56" s="10"/>
    </row>
    <row r="57" spans="1:6" ht="30" x14ac:dyDescent="0.25">
      <c r="A57" s="2">
        <v>12</v>
      </c>
      <c r="B57" s="2" t="s">
        <v>10</v>
      </c>
      <c r="C57" s="27">
        <v>4</v>
      </c>
      <c r="D57" s="4" t="s">
        <v>11</v>
      </c>
      <c r="E57" s="6"/>
      <c r="F57" s="10"/>
    </row>
    <row r="58" spans="1:6" x14ac:dyDescent="0.25">
      <c r="A58" s="2">
        <v>13</v>
      </c>
      <c r="B58" s="2" t="s">
        <v>12</v>
      </c>
      <c r="C58" s="27">
        <v>4</v>
      </c>
      <c r="D58" s="4" t="s">
        <v>11</v>
      </c>
      <c r="E58" s="6"/>
      <c r="F58" s="10"/>
    </row>
    <row r="59" spans="1:6" x14ac:dyDescent="0.25">
      <c r="A59" s="28">
        <v>14</v>
      </c>
      <c r="B59" s="28" t="s">
        <v>27</v>
      </c>
      <c r="C59" s="29">
        <v>4</v>
      </c>
      <c r="D59" s="30" t="s">
        <v>11</v>
      </c>
      <c r="E59" s="31"/>
      <c r="F59" s="10"/>
    </row>
    <row r="60" spans="1:6" ht="19.5" thickBot="1" x14ac:dyDescent="0.3">
      <c r="A60" s="65" t="s">
        <v>85</v>
      </c>
      <c r="B60" s="66"/>
      <c r="C60" s="66"/>
      <c r="D60" s="66"/>
      <c r="E60" s="67"/>
      <c r="F60" s="8"/>
    </row>
    <row r="62" spans="1:6" ht="18.75" x14ac:dyDescent="0.3">
      <c r="A62" s="16" t="s">
        <v>53</v>
      </c>
    </row>
    <row r="63" spans="1:6" ht="18.75" x14ac:dyDescent="0.3">
      <c r="A63" s="72" t="s">
        <v>83</v>
      </c>
      <c r="B63" s="72"/>
      <c r="C63" s="72"/>
      <c r="D63" s="72"/>
      <c r="E63" s="72"/>
    </row>
    <row r="64" spans="1:6" ht="18.75" x14ac:dyDescent="0.3">
      <c r="A64" s="1" t="s">
        <v>25</v>
      </c>
    </row>
    <row r="65" spans="1:6" ht="15.75" x14ac:dyDescent="0.25">
      <c r="A65" s="9" t="s">
        <v>56</v>
      </c>
    </row>
    <row r="66" spans="1:6" ht="30" x14ac:dyDescent="0.25">
      <c r="A66" s="71" t="s">
        <v>0</v>
      </c>
      <c r="B66" s="71" t="s">
        <v>1</v>
      </c>
      <c r="C66" s="71" t="s">
        <v>2</v>
      </c>
      <c r="D66" s="71" t="s">
        <v>3</v>
      </c>
      <c r="E66" s="26" t="s">
        <v>4</v>
      </c>
      <c r="F66" s="7" t="s">
        <v>5</v>
      </c>
    </row>
    <row r="67" spans="1:6" x14ac:dyDescent="0.25">
      <c r="A67" s="71"/>
      <c r="B67" s="71"/>
      <c r="C67" s="71"/>
      <c r="D67" s="71"/>
      <c r="E67" s="26" t="s">
        <v>6</v>
      </c>
      <c r="F67" s="7" t="s">
        <v>7</v>
      </c>
    </row>
    <row r="68" spans="1:6" ht="30" x14ac:dyDescent="0.25">
      <c r="A68" s="27">
        <v>1</v>
      </c>
      <c r="B68" s="2" t="s">
        <v>15</v>
      </c>
      <c r="C68" s="27">
        <v>100</v>
      </c>
      <c r="D68" s="27" t="s">
        <v>16</v>
      </c>
      <c r="E68" s="27"/>
      <c r="F68" s="10"/>
    </row>
    <row r="69" spans="1:6" ht="30" x14ac:dyDescent="0.25">
      <c r="A69" s="27">
        <v>2</v>
      </c>
      <c r="B69" s="6" t="s">
        <v>17</v>
      </c>
      <c r="C69" s="27">
        <v>60</v>
      </c>
      <c r="D69" s="27" t="s">
        <v>18</v>
      </c>
      <c r="E69" s="27"/>
      <c r="F69" s="10"/>
    </row>
    <row r="70" spans="1:6" ht="30" x14ac:dyDescent="0.25">
      <c r="A70" s="27">
        <v>3</v>
      </c>
      <c r="B70" s="6" t="s">
        <v>19</v>
      </c>
      <c r="C70" s="27">
        <v>4</v>
      </c>
      <c r="D70" s="27" t="s">
        <v>16</v>
      </c>
      <c r="E70" s="27"/>
      <c r="F70" s="10"/>
    </row>
    <row r="71" spans="1:6" ht="60" x14ac:dyDescent="0.25">
      <c r="A71" s="3">
        <v>4</v>
      </c>
      <c r="B71" s="2" t="s">
        <v>55</v>
      </c>
      <c r="C71" s="27">
        <v>4</v>
      </c>
      <c r="D71" s="4" t="s">
        <v>8</v>
      </c>
      <c r="E71" s="4"/>
      <c r="F71" s="10"/>
    </row>
    <row r="72" spans="1:6" ht="90" x14ac:dyDescent="0.25">
      <c r="A72" s="3">
        <v>5</v>
      </c>
      <c r="B72" s="2" t="s">
        <v>9</v>
      </c>
      <c r="C72" s="27">
        <v>4</v>
      </c>
      <c r="D72" s="4" t="s">
        <v>8</v>
      </c>
      <c r="E72" s="4"/>
      <c r="F72" s="10"/>
    </row>
    <row r="73" spans="1:6" x14ac:dyDescent="0.25">
      <c r="A73" s="2">
        <v>6</v>
      </c>
      <c r="B73" s="2" t="s">
        <v>21</v>
      </c>
      <c r="C73" s="27">
        <v>20</v>
      </c>
      <c r="D73" s="4" t="s">
        <v>13</v>
      </c>
      <c r="E73" s="5"/>
      <c r="F73" s="10"/>
    </row>
    <row r="74" spans="1:6" ht="30" x14ac:dyDescent="0.25">
      <c r="A74" s="2">
        <v>7</v>
      </c>
      <c r="B74" s="2" t="s">
        <v>22</v>
      </c>
      <c r="C74" s="27">
        <v>4</v>
      </c>
      <c r="D74" s="4" t="s">
        <v>13</v>
      </c>
      <c r="E74" s="5"/>
      <c r="F74" s="10"/>
    </row>
    <row r="75" spans="1:6" ht="30" x14ac:dyDescent="0.25">
      <c r="A75" s="2">
        <v>8</v>
      </c>
      <c r="B75" s="2" t="s">
        <v>14</v>
      </c>
      <c r="C75" s="27">
        <v>12</v>
      </c>
      <c r="D75" s="4" t="s">
        <v>13</v>
      </c>
      <c r="E75" s="5"/>
      <c r="F75" s="10"/>
    </row>
    <row r="76" spans="1:6" ht="30" x14ac:dyDescent="0.25">
      <c r="A76" s="2">
        <v>9</v>
      </c>
      <c r="B76" s="2" t="s">
        <v>23</v>
      </c>
      <c r="C76" s="27">
        <v>4</v>
      </c>
      <c r="D76" s="4" t="s">
        <v>11</v>
      </c>
      <c r="E76" s="5"/>
      <c r="F76" s="10"/>
    </row>
    <row r="77" spans="1:6" ht="30" x14ac:dyDescent="0.25">
      <c r="A77" s="2">
        <v>10</v>
      </c>
      <c r="B77" s="2" t="s">
        <v>24</v>
      </c>
      <c r="C77" s="27">
        <v>4</v>
      </c>
      <c r="D77" s="4" t="s">
        <v>26</v>
      </c>
      <c r="E77" s="5"/>
      <c r="F77" s="10"/>
    </row>
    <row r="78" spans="1:6" x14ac:dyDescent="0.25">
      <c r="A78" s="2">
        <v>11</v>
      </c>
      <c r="B78" s="2" t="s">
        <v>20</v>
      </c>
      <c r="C78" s="27">
        <v>4</v>
      </c>
      <c r="D78" s="4" t="s">
        <v>11</v>
      </c>
      <c r="E78" s="5"/>
      <c r="F78" s="10"/>
    </row>
    <row r="79" spans="1:6" ht="30" x14ac:dyDescent="0.25">
      <c r="A79" s="2">
        <v>12</v>
      </c>
      <c r="B79" s="2" t="s">
        <v>10</v>
      </c>
      <c r="C79" s="27">
        <v>4</v>
      </c>
      <c r="D79" s="4" t="s">
        <v>11</v>
      </c>
      <c r="E79" s="6"/>
      <c r="F79" s="10"/>
    </row>
    <row r="80" spans="1:6" x14ac:dyDescent="0.25">
      <c r="A80" s="2">
        <v>13</v>
      </c>
      <c r="B80" s="2" t="s">
        <v>12</v>
      </c>
      <c r="C80" s="27">
        <v>4</v>
      </c>
      <c r="D80" s="4" t="s">
        <v>11</v>
      </c>
      <c r="E80" s="6"/>
      <c r="F80" s="10"/>
    </row>
    <row r="81" spans="1:6" x14ac:dyDescent="0.25">
      <c r="A81" s="28">
        <v>14</v>
      </c>
      <c r="B81" s="28" t="s">
        <v>27</v>
      </c>
      <c r="C81" s="29">
        <v>4</v>
      </c>
      <c r="D81" s="30" t="s">
        <v>11</v>
      </c>
      <c r="E81" s="31"/>
      <c r="F81" s="10"/>
    </row>
    <row r="82" spans="1:6" ht="19.5" thickBot="1" x14ac:dyDescent="0.3">
      <c r="A82" s="65" t="s">
        <v>86</v>
      </c>
      <c r="B82" s="66"/>
      <c r="C82" s="66"/>
      <c r="D82" s="66"/>
      <c r="E82" s="67"/>
      <c r="F82" s="8">
        <f>SUM(F68:F81)</f>
        <v>0</v>
      </c>
    </row>
    <row r="84" spans="1:6" ht="18.75" x14ac:dyDescent="0.3">
      <c r="A84" s="16" t="s">
        <v>53</v>
      </c>
    </row>
    <row r="85" spans="1:6" ht="18.75" x14ac:dyDescent="0.3">
      <c r="A85" s="72" t="s">
        <v>84</v>
      </c>
      <c r="B85" s="72"/>
      <c r="C85" s="72"/>
      <c r="D85" s="72"/>
      <c r="E85" s="72"/>
    </row>
    <row r="86" spans="1:6" ht="18.75" x14ac:dyDescent="0.3">
      <c r="A86" s="1" t="s">
        <v>25</v>
      </c>
    </row>
    <row r="87" spans="1:6" ht="15.75" x14ac:dyDescent="0.25">
      <c r="A87" s="9" t="s">
        <v>56</v>
      </c>
    </row>
    <row r="88" spans="1:6" ht="30" x14ac:dyDescent="0.25">
      <c r="A88" s="71" t="s">
        <v>0</v>
      </c>
      <c r="B88" s="71" t="s">
        <v>1</v>
      </c>
      <c r="C88" s="71" t="s">
        <v>2</v>
      </c>
      <c r="D88" s="71" t="s">
        <v>3</v>
      </c>
      <c r="E88" s="26" t="s">
        <v>4</v>
      </c>
      <c r="F88" s="7" t="s">
        <v>5</v>
      </c>
    </row>
    <row r="89" spans="1:6" x14ac:dyDescent="0.25">
      <c r="A89" s="71"/>
      <c r="B89" s="71"/>
      <c r="C89" s="71"/>
      <c r="D89" s="71"/>
      <c r="E89" s="26" t="s">
        <v>6</v>
      </c>
      <c r="F89" s="7" t="s">
        <v>7</v>
      </c>
    </row>
    <row r="90" spans="1:6" ht="30" x14ac:dyDescent="0.25">
      <c r="A90" s="27">
        <v>1</v>
      </c>
      <c r="B90" s="2" t="s">
        <v>15</v>
      </c>
      <c r="C90" s="27">
        <v>100</v>
      </c>
      <c r="D90" s="27" t="s">
        <v>16</v>
      </c>
      <c r="E90" s="27"/>
      <c r="F90" s="10"/>
    </row>
    <row r="91" spans="1:6" ht="30" x14ac:dyDescent="0.25">
      <c r="A91" s="27">
        <v>2</v>
      </c>
      <c r="B91" s="6" t="s">
        <v>17</v>
      </c>
      <c r="C91" s="27">
        <v>60</v>
      </c>
      <c r="D91" s="27" t="s">
        <v>18</v>
      </c>
      <c r="E91" s="27"/>
      <c r="F91" s="10"/>
    </row>
    <row r="92" spans="1:6" ht="30" x14ac:dyDescent="0.25">
      <c r="A92" s="27">
        <v>3</v>
      </c>
      <c r="B92" s="6" t="s">
        <v>19</v>
      </c>
      <c r="C92" s="27">
        <v>4</v>
      </c>
      <c r="D92" s="27" t="s">
        <v>16</v>
      </c>
      <c r="E92" s="27"/>
      <c r="F92" s="10"/>
    </row>
    <row r="93" spans="1:6" ht="60" x14ac:dyDescent="0.25">
      <c r="A93" s="3">
        <v>4</v>
      </c>
      <c r="B93" s="2" t="s">
        <v>55</v>
      </c>
      <c r="C93" s="27">
        <v>4</v>
      </c>
      <c r="D93" s="4" t="s">
        <v>8</v>
      </c>
      <c r="E93" s="4"/>
      <c r="F93" s="10"/>
    </row>
    <row r="94" spans="1:6" ht="90" x14ac:dyDescent="0.25">
      <c r="A94" s="3">
        <v>5</v>
      </c>
      <c r="B94" s="2" t="s">
        <v>9</v>
      </c>
      <c r="C94" s="27">
        <v>4</v>
      </c>
      <c r="D94" s="4" t="s">
        <v>8</v>
      </c>
      <c r="E94" s="4"/>
      <c r="F94" s="10"/>
    </row>
    <row r="95" spans="1:6" x14ac:dyDescent="0.25">
      <c r="A95" s="2">
        <v>6</v>
      </c>
      <c r="B95" s="2" t="s">
        <v>21</v>
      </c>
      <c r="C95" s="27">
        <v>20</v>
      </c>
      <c r="D95" s="4" t="s">
        <v>13</v>
      </c>
      <c r="E95" s="5"/>
      <c r="F95" s="10"/>
    </row>
    <row r="96" spans="1:6" ht="30" x14ac:dyDescent="0.25">
      <c r="A96" s="2">
        <v>7</v>
      </c>
      <c r="B96" s="2" t="s">
        <v>22</v>
      </c>
      <c r="C96" s="27">
        <v>4</v>
      </c>
      <c r="D96" s="4" t="s">
        <v>13</v>
      </c>
      <c r="E96" s="5"/>
      <c r="F96" s="10"/>
    </row>
    <row r="97" spans="1:6" ht="30" x14ac:dyDescent="0.25">
      <c r="A97" s="2">
        <v>8</v>
      </c>
      <c r="B97" s="2" t="s">
        <v>14</v>
      </c>
      <c r="C97" s="27">
        <v>12</v>
      </c>
      <c r="D97" s="4" t="s">
        <v>13</v>
      </c>
      <c r="E97" s="5"/>
      <c r="F97" s="10"/>
    </row>
    <row r="98" spans="1:6" ht="30" x14ac:dyDescent="0.25">
      <c r="A98" s="2">
        <v>9</v>
      </c>
      <c r="B98" s="2" t="s">
        <v>23</v>
      </c>
      <c r="C98" s="27">
        <v>4</v>
      </c>
      <c r="D98" s="4" t="s">
        <v>11</v>
      </c>
      <c r="E98" s="5"/>
      <c r="F98" s="10"/>
    </row>
    <row r="99" spans="1:6" ht="30" x14ac:dyDescent="0.25">
      <c r="A99" s="2">
        <v>10</v>
      </c>
      <c r="B99" s="2" t="s">
        <v>24</v>
      </c>
      <c r="C99" s="27">
        <v>4</v>
      </c>
      <c r="D99" s="4" t="s">
        <v>26</v>
      </c>
      <c r="E99" s="5"/>
      <c r="F99" s="10"/>
    </row>
    <row r="100" spans="1:6" x14ac:dyDescent="0.25">
      <c r="A100" s="2">
        <v>11</v>
      </c>
      <c r="B100" s="2" t="s">
        <v>20</v>
      </c>
      <c r="C100" s="27">
        <v>4</v>
      </c>
      <c r="D100" s="4" t="s">
        <v>11</v>
      </c>
      <c r="E100" s="5"/>
      <c r="F100" s="10"/>
    </row>
    <row r="101" spans="1:6" ht="30" x14ac:dyDescent="0.25">
      <c r="A101" s="2">
        <v>12</v>
      </c>
      <c r="B101" s="2" t="s">
        <v>10</v>
      </c>
      <c r="C101" s="27">
        <v>4</v>
      </c>
      <c r="D101" s="4" t="s">
        <v>11</v>
      </c>
      <c r="E101" s="6"/>
      <c r="F101" s="10"/>
    </row>
    <row r="102" spans="1:6" x14ac:dyDescent="0.25">
      <c r="A102" s="2">
        <v>13</v>
      </c>
      <c r="B102" s="2" t="s">
        <v>12</v>
      </c>
      <c r="C102" s="27">
        <v>4</v>
      </c>
      <c r="D102" s="4" t="s">
        <v>11</v>
      </c>
      <c r="E102" s="6"/>
      <c r="F102" s="10"/>
    </row>
    <row r="103" spans="1:6" x14ac:dyDescent="0.25">
      <c r="A103" s="28">
        <v>14</v>
      </c>
      <c r="B103" s="28" t="s">
        <v>27</v>
      </c>
      <c r="C103" s="29">
        <v>4</v>
      </c>
      <c r="D103" s="30" t="s">
        <v>11</v>
      </c>
      <c r="E103" s="31"/>
      <c r="F103" s="10"/>
    </row>
    <row r="104" spans="1:6" ht="19.5" thickBot="1" x14ac:dyDescent="0.3">
      <c r="A104" s="65" t="s">
        <v>87</v>
      </c>
      <c r="B104" s="66"/>
      <c r="C104" s="66"/>
      <c r="D104" s="66"/>
      <c r="E104" s="67"/>
      <c r="F104" s="8"/>
    </row>
    <row r="105" spans="1:6" ht="18" x14ac:dyDescent="0.3">
      <c r="A105" s="32" t="s">
        <v>59</v>
      </c>
    </row>
    <row r="106" spans="1:6" ht="15.75" x14ac:dyDescent="0.25">
      <c r="A106" s="9" t="s">
        <v>60</v>
      </c>
      <c r="B106" s="33"/>
      <c r="C106" s="33"/>
      <c r="D106" s="33"/>
      <c r="E106" s="33"/>
      <c r="F106" s="33"/>
    </row>
    <row r="107" spans="1:6" ht="30" x14ac:dyDescent="0.25">
      <c r="A107" s="71" t="s">
        <v>0</v>
      </c>
      <c r="B107" s="71" t="s">
        <v>1</v>
      </c>
      <c r="C107" s="71" t="s">
        <v>2</v>
      </c>
      <c r="D107" s="71" t="s">
        <v>3</v>
      </c>
      <c r="E107" s="26" t="s">
        <v>4</v>
      </c>
      <c r="F107" s="7" t="s">
        <v>5</v>
      </c>
    </row>
    <row r="108" spans="1:6" x14ac:dyDescent="0.25">
      <c r="A108" s="71"/>
      <c r="B108" s="71"/>
      <c r="C108" s="71"/>
      <c r="D108" s="71"/>
      <c r="E108" s="26" t="s">
        <v>6</v>
      </c>
      <c r="F108" s="7" t="s">
        <v>7</v>
      </c>
    </row>
    <row r="109" spans="1:6" ht="30" x14ac:dyDescent="0.25">
      <c r="A109" s="27">
        <v>1</v>
      </c>
      <c r="B109" s="2" t="s">
        <v>15</v>
      </c>
      <c r="C109" s="34">
        <v>90</v>
      </c>
      <c r="D109" s="27" t="s">
        <v>16</v>
      </c>
      <c r="E109" s="35"/>
      <c r="F109" s="10"/>
    </row>
    <row r="110" spans="1:6" ht="30" x14ac:dyDescent="0.25">
      <c r="A110" s="27">
        <v>2</v>
      </c>
      <c r="B110" s="6" t="s">
        <v>17</v>
      </c>
      <c r="C110" s="27">
        <v>60</v>
      </c>
      <c r="D110" s="27" t="s">
        <v>18</v>
      </c>
      <c r="E110" s="35"/>
      <c r="F110" s="10"/>
    </row>
    <row r="111" spans="1:6" ht="30" x14ac:dyDescent="0.25">
      <c r="A111" s="27">
        <v>3</v>
      </c>
      <c r="B111" s="6" t="s">
        <v>61</v>
      </c>
      <c r="C111" s="27">
        <v>1</v>
      </c>
      <c r="D111" s="27" t="s">
        <v>16</v>
      </c>
      <c r="E111" s="35"/>
      <c r="F111" s="10"/>
    </row>
    <row r="112" spans="1:6" ht="45" x14ac:dyDescent="0.25">
      <c r="A112" s="3">
        <v>1</v>
      </c>
      <c r="B112" s="2" t="s">
        <v>62</v>
      </c>
      <c r="C112" s="27">
        <v>2</v>
      </c>
      <c r="D112" s="4" t="s">
        <v>8</v>
      </c>
      <c r="E112" s="10"/>
      <c r="F112" s="10"/>
    </row>
    <row r="113" spans="1:6" ht="90" x14ac:dyDescent="0.25">
      <c r="A113" s="3">
        <v>2</v>
      </c>
      <c r="B113" s="2" t="s">
        <v>9</v>
      </c>
      <c r="C113" s="27">
        <v>2</v>
      </c>
      <c r="D113" s="4" t="s">
        <v>8</v>
      </c>
      <c r="E113" s="36"/>
      <c r="F113" s="10"/>
    </row>
    <row r="114" spans="1:6" x14ac:dyDescent="0.25">
      <c r="A114" s="2">
        <v>8</v>
      </c>
      <c r="B114" s="2" t="s">
        <v>21</v>
      </c>
      <c r="C114" s="27">
        <v>15</v>
      </c>
      <c r="D114" s="4" t="s">
        <v>13</v>
      </c>
      <c r="E114" s="37"/>
      <c r="F114" s="10"/>
    </row>
    <row r="115" spans="1:6" ht="30" x14ac:dyDescent="0.25">
      <c r="A115" s="2">
        <v>9</v>
      </c>
      <c r="B115" s="2" t="s">
        <v>22</v>
      </c>
      <c r="C115" s="27">
        <v>4</v>
      </c>
      <c r="D115" s="4" t="s">
        <v>13</v>
      </c>
      <c r="E115" s="37"/>
      <c r="F115" s="10"/>
    </row>
    <row r="116" spans="1:6" ht="30" x14ac:dyDescent="0.25">
      <c r="A116" s="2">
        <v>10</v>
      </c>
      <c r="B116" s="2" t="s">
        <v>14</v>
      </c>
      <c r="C116" s="27">
        <v>6</v>
      </c>
      <c r="D116" s="4" t="s">
        <v>13</v>
      </c>
      <c r="E116" s="37"/>
      <c r="F116" s="10"/>
    </row>
    <row r="117" spans="1:6" ht="30" x14ac:dyDescent="0.25">
      <c r="A117" s="2"/>
      <c r="B117" s="2" t="s">
        <v>23</v>
      </c>
      <c r="C117" s="27">
        <v>1</v>
      </c>
      <c r="D117" s="4" t="s">
        <v>11</v>
      </c>
      <c r="E117" s="37"/>
      <c r="F117" s="10"/>
    </row>
    <row r="118" spans="1:6" ht="30" x14ac:dyDescent="0.25">
      <c r="A118" s="2"/>
      <c r="B118" s="2" t="s">
        <v>24</v>
      </c>
      <c r="C118" s="27">
        <v>1</v>
      </c>
      <c r="D118" s="4" t="s">
        <v>26</v>
      </c>
      <c r="E118" s="37"/>
      <c r="F118" s="10"/>
    </row>
    <row r="119" spans="1:6" x14ac:dyDescent="0.25">
      <c r="A119" s="2"/>
      <c r="B119" s="2" t="s">
        <v>20</v>
      </c>
      <c r="C119" s="27">
        <v>1</v>
      </c>
      <c r="D119" s="4" t="s">
        <v>11</v>
      </c>
      <c r="E119" s="37"/>
      <c r="F119" s="10"/>
    </row>
    <row r="120" spans="1:6" ht="30" x14ac:dyDescent="0.25">
      <c r="A120" s="2">
        <v>11</v>
      </c>
      <c r="B120" s="2" t="s">
        <v>10</v>
      </c>
      <c r="C120" s="27">
        <v>1</v>
      </c>
      <c r="D120" s="4" t="s">
        <v>11</v>
      </c>
      <c r="E120" s="38"/>
      <c r="F120" s="10"/>
    </row>
    <row r="121" spans="1:6" x14ac:dyDescent="0.25">
      <c r="A121" s="2">
        <v>12</v>
      </c>
      <c r="B121" s="2" t="s">
        <v>12</v>
      </c>
      <c r="C121" s="27">
        <v>1</v>
      </c>
      <c r="D121" s="4" t="s">
        <v>11</v>
      </c>
      <c r="E121" s="38"/>
      <c r="F121" s="10"/>
    </row>
    <row r="122" spans="1:6" x14ac:dyDescent="0.25">
      <c r="A122" s="28">
        <v>14</v>
      </c>
      <c r="B122" s="28" t="s">
        <v>27</v>
      </c>
      <c r="C122" s="29">
        <v>1</v>
      </c>
      <c r="D122" s="30" t="s">
        <v>11</v>
      </c>
      <c r="E122" s="31"/>
      <c r="F122" s="39"/>
    </row>
    <row r="123" spans="1:6" ht="19.5" thickBot="1" x14ac:dyDescent="0.3">
      <c r="A123" s="65" t="s">
        <v>87</v>
      </c>
      <c r="B123" s="66"/>
      <c r="C123" s="66"/>
      <c r="D123" s="66"/>
      <c r="E123" s="67"/>
      <c r="F123" s="8">
        <f>SUM(F109:F122)</f>
        <v>0</v>
      </c>
    </row>
    <row r="124" spans="1:6" ht="19.5" thickBot="1" x14ac:dyDescent="0.3">
      <c r="A124" s="68" t="s">
        <v>88</v>
      </c>
      <c r="B124" s="69"/>
      <c r="C124" s="69"/>
      <c r="D124" s="69"/>
      <c r="E124" s="70"/>
      <c r="F124" s="8">
        <f>F123+F104</f>
        <v>0</v>
      </c>
    </row>
    <row r="126" spans="1:6" ht="18.75" x14ac:dyDescent="0.3">
      <c r="A126" s="16" t="s">
        <v>53</v>
      </c>
    </row>
    <row r="127" spans="1:6" ht="18.75" x14ac:dyDescent="0.3">
      <c r="A127" s="72" t="s">
        <v>81</v>
      </c>
      <c r="B127" s="72"/>
    </row>
    <row r="128" spans="1:6" ht="18.75" x14ac:dyDescent="0.3">
      <c r="A128" s="1" t="s">
        <v>25</v>
      </c>
    </row>
    <row r="129" spans="1:6" ht="15.75" x14ac:dyDescent="0.25">
      <c r="A129" s="9" t="s">
        <v>56</v>
      </c>
    </row>
    <row r="130" spans="1:6" ht="30" x14ac:dyDescent="0.25">
      <c r="A130" s="71" t="s">
        <v>0</v>
      </c>
      <c r="B130" s="71" t="s">
        <v>1</v>
      </c>
      <c r="C130" s="71" t="s">
        <v>2</v>
      </c>
      <c r="D130" s="71" t="s">
        <v>3</v>
      </c>
      <c r="E130" s="26" t="s">
        <v>4</v>
      </c>
      <c r="F130" s="7" t="s">
        <v>5</v>
      </c>
    </row>
    <row r="131" spans="1:6" x14ac:dyDescent="0.25">
      <c r="A131" s="71"/>
      <c r="B131" s="71"/>
      <c r="C131" s="71"/>
      <c r="D131" s="71"/>
      <c r="E131" s="26" t="s">
        <v>6</v>
      </c>
      <c r="F131" s="7" t="s">
        <v>7</v>
      </c>
    </row>
    <row r="132" spans="1:6" ht="30" x14ac:dyDescent="0.25">
      <c r="A132" s="27">
        <v>1</v>
      </c>
      <c r="B132" s="2" t="s">
        <v>15</v>
      </c>
      <c r="C132" s="27">
        <v>100</v>
      </c>
      <c r="D132" s="27" t="s">
        <v>16</v>
      </c>
      <c r="E132" s="27"/>
      <c r="F132" s="10"/>
    </row>
    <row r="133" spans="1:6" ht="30" x14ac:dyDescent="0.25">
      <c r="A133" s="27">
        <v>2</v>
      </c>
      <c r="B133" s="6" t="s">
        <v>17</v>
      </c>
      <c r="C133" s="27">
        <v>60</v>
      </c>
      <c r="D133" s="27" t="s">
        <v>18</v>
      </c>
      <c r="E133" s="27"/>
      <c r="F133" s="10"/>
    </row>
    <row r="134" spans="1:6" ht="30" x14ac:dyDescent="0.25">
      <c r="A134" s="27">
        <v>3</v>
      </c>
      <c r="B134" s="6" t="s">
        <v>19</v>
      </c>
      <c r="C134" s="27">
        <v>4</v>
      </c>
      <c r="D134" s="27" t="s">
        <v>16</v>
      </c>
      <c r="E134" s="27"/>
      <c r="F134" s="10"/>
    </row>
    <row r="135" spans="1:6" ht="60" x14ac:dyDescent="0.25">
      <c r="A135" s="3">
        <v>4</v>
      </c>
      <c r="B135" s="2" t="s">
        <v>55</v>
      </c>
      <c r="C135" s="27">
        <v>4</v>
      </c>
      <c r="D135" s="4" t="s">
        <v>8</v>
      </c>
      <c r="E135" s="4"/>
      <c r="F135" s="10"/>
    </row>
    <row r="136" spans="1:6" ht="90" x14ac:dyDescent="0.25">
      <c r="A136" s="3">
        <v>5</v>
      </c>
      <c r="B136" s="2" t="s">
        <v>9</v>
      </c>
      <c r="C136" s="27">
        <v>4</v>
      </c>
      <c r="D136" s="4" t="s">
        <v>8</v>
      </c>
      <c r="E136" s="4"/>
      <c r="F136" s="10"/>
    </row>
    <row r="137" spans="1:6" x14ac:dyDescent="0.25">
      <c r="A137" s="2">
        <v>6</v>
      </c>
      <c r="B137" s="2" t="s">
        <v>21</v>
      </c>
      <c r="C137" s="27">
        <v>20</v>
      </c>
      <c r="D137" s="4" t="s">
        <v>13</v>
      </c>
      <c r="E137" s="5"/>
      <c r="F137" s="10"/>
    </row>
    <row r="138" spans="1:6" ht="30" x14ac:dyDescent="0.25">
      <c r="A138" s="2">
        <v>7</v>
      </c>
      <c r="B138" s="2" t="s">
        <v>22</v>
      </c>
      <c r="C138" s="27">
        <v>4</v>
      </c>
      <c r="D138" s="4" t="s">
        <v>13</v>
      </c>
      <c r="E138" s="5"/>
      <c r="F138" s="10"/>
    </row>
    <row r="139" spans="1:6" ht="30" x14ac:dyDescent="0.25">
      <c r="A139" s="2">
        <v>8</v>
      </c>
      <c r="B139" s="2" t="s">
        <v>14</v>
      </c>
      <c r="C139" s="27">
        <v>12</v>
      </c>
      <c r="D139" s="4" t="s">
        <v>13</v>
      </c>
      <c r="E139" s="5"/>
      <c r="F139" s="10"/>
    </row>
    <row r="140" spans="1:6" ht="30" x14ac:dyDescent="0.25">
      <c r="A140" s="2">
        <v>9</v>
      </c>
      <c r="B140" s="2" t="s">
        <v>23</v>
      </c>
      <c r="C140" s="27">
        <v>4</v>
      </c>
      <c r="D140" s="4" t="s">
        <v>11</v>
      </c>
      <c r="E140" s="5"/>
      <c r="F140" s="10"/>
    </row>
    <row r="141" spans="1:6" ht="30" x14ac:dyDescent="0.25">
      <c r="A141" s="2">
        <v>10</v>
      </c>
      <c r="B141" s="2" t="s">
        <v>24</v>
      </c>
      <c r="C141" s="27">
        <v>4</v>
      </c>
      <c r="D141" s="4" t="s">
        <v>26</v>
      </c>
      <c r="E141" s="5"/>
      <c r="F141" s="10"/>
    </row>
    <row r="142" spans="1:6" x14ac:dyDescent="0.25">
      <c r="A142" s="2">
        <v>11</v>
      </c>
      <c r="B142" s="2" t="s">
        <v>20</v>
      </c>
      <c r="C142" s="27">
        <v>4</v>
      </c>
      <c r="D142" s="4" t="s">
        <v>11</v>
      </c>
      <c r="E142" s="5"/>
      <c r="F142" s="10"/>
    </row>
    <row r="143" spans="1:6" ht="30" x14ac:dyDescent="0.25">
      <c r="A143" s="2">
        <v>12</v>
      </c>
      <c r="B143" s="2" t="s">
        <v>10</v>
      </c>
      <c r="C143" s="27">
        <v>4</v>
      </c>
      <c r="D143" s="4" t="s">
        <v>11</v>
      </c>
      <c r="E143" s="6"/>
      <c r="F143" s="10"/>
    </row>
    <row r="144" spans="1:6" x14ac:dyDescent="0.25">
      <c r="A144" s="2">
        <v>13</v>
      </c>
      <c r="B144" s="2" t="s">
        <v>12</v>
      </c>
      <c r="C144" s="27">
        <v>4</v>
      </c>
      <c r="D144" s="4" t="s">
        <v>11</v>
      </c>
      <c r="E144" s="6"/>
      <c r="F144" s="10"/>
    </row>
    <row r="145" spans="1:6" x14ac:dyDescent="0.25">
      <c r="A145" s="28">
        <v>14</v>
      </c>
      <c r="B145" s="28" t="s">
        <v>27</v>
      </c>
      <c r="C145" s="29">
        <v>4</v>
      </c>
      <c r="D145" s="30" t="s">
        <v>11</v>
      </c>
      <c r="E145" s="31"/>
      <c r="F145" s="10"/>
    </row>
    <row r="146" spans="1:6" ht="19.5" thickBot="1" x14ac:dyDescent="0.3">
      <c r="A146" s="65" t="s">
        <v>89</v>
      </c>
      <c r="B146" s="66"/>
      <c r="C146" s="66"/>
      <c r="D146" s="66"/>
      <c r="E146" s="67"/>
      <c r="F146" s="8"/>
    </row>
    <row r="147" spans="1:6" ht="18" x14ac:dyDescent="0.3">
      <c r="A147" s="32" t="s">
        <v>59</v>
      </c>
    </row>
    <row r="148" spans="1:6" ht="15.75" x14ac:dyDescent="0.25">
      <c r="A148" s="9" t="s">
        <v>60</v>
      </c>
      <c r="B148" s="33"/>
      <c r="C148" s="33"/>
      <c r="D148" s="33"/>
      <c r="E148" s="33"/>
      <c r="F148" s="33"/>
    </row>
    <row r="149" spans="1:6" ht="30" x14ac:dyDescent="0.25">
      <c r="A149" s="71" t="s">
        <v>0</v>
      </c>
      <c r="B149" s="71" t="s">
        <v>1</v>
      </c>
      <c r="C149" s="71" t="s">
        <v>2</v>
      </c>
      <c r="D149" s="71" t="s">
        <v>3</v>
      </c>
      <c r="E149" s="26" t="s">
        <v>4</v>
      </c>
      <c r="F149" s="7" t="s">
        <v>5</v>
      </c>
    </row>
    <row r="150" spans="1:6" x14ac:dyDescent="0.25">
      <c r="A150" s="71"/>
      <c r="B150" s="71"/>
      <c r="C150" s="71"/>
      <c r="D150" s="71"/>
      <c r="E150" s="26" t="s">
        <v>6</v>
      </c>
      <c r="F150" s="7" t="s">
        <v>7</v>
      </c>
    </row>
    <row r="151" spans="1:6" ht="30" x14ac:dyDescent="0.25">
      <c r="A151" s="27">
        <v>1</v>
      </c>
      <c r="B151" s="2" t="s">
        <v>15</v>
      </c>
      <c r="C151" s="34">
        <v>90</v>
      </c>
      <c r="D151" s="27" t="s">
        <v>16</v>
      </c>
      <c r="E151" s="35"/>
      <c r="F151" s="10"/>
    </row>
    <row r="152" spans="1:6" ht="30" x14ac:dyDescent="0.25">
      <c r="A152" s="27">
        <v>2</v>
      </c>
      <c r="B152" s="6" t="s">
        <v>17</v>
      </c>
      <c r="C152" s="27">
        <v>60</v>
      </c>
      <c r="D152" s="27" t="s">
        <v>18</v>
      </c>
      <c r="E152" s="35"/>
      <c r="F152" s="10"/>
    </row>
    <row r="153" spans="1:6" ht="30" x14ac:dyDescent="0.25">
      <c r="A153" s="27">
        <v>3</v>
      </c>
      <c r="B153" s="6" t="s">
        <v>61</v>
      </c>
      <c r="C153" s="27">
        <v>1</v>
      </c>
      <c r="D153" s="27" t="s">
        <v>16</v>
      </c>
      <c r="E153" s="35"/>
      <c r="F153" s="10"/>
    </row>
    <row r="154" spans="1:6" ht="45" x14ac:dyDescent="0.25">
      <c r="A154" s="3">
        <v>1</v>
      </c>
      <c r="B154" s="2" t="s">
        <v>62</v>
      </c>
      <c r="C154" s="27">
        <v>2</v>
      </c>
      <c r="D154" s="4" t="s">
        <v>8</v>
      </c>
      <c r="E154" s="10"/>
      <c r="F154" s="10"/>
    </row>
    <row r="155" spans="1:6" ht="90" x14ac:dyDescent="0.25">
      <c r="A155" s="3">
        <v>2</v>
      </c>
      <c r="B155" s="2" t="s">
        <v>9</v>
      </c>
      <c r="C155" s="27">
        <v>2</v>
      </c>
      <c r="D155" s="4" t="s">
        <v>8</v>
      </c>
      <c r="E155" s="36"/>
      <c r="F155" s="10"/>
    </row>
    <row r="156" spans="1:6" x14ac:dyDescent="0.25">
      <c r="A156" s="2">
        <v>8</v>
      </c>
      <c r="B156" s="2" t="s">
        <v>21</v>
      </c>
      <c r="C156" s="27">
        <v>15</v>
      </c>
      <c r="D156" s="4" t="s">
        <v>13</v>
      </c>
      <c r="E156" s="37"/>
      <c r="F156" s="10"/>
    </row>
    <row r="157" spans="1:6" ht="30" x14ac:dyDescent="0.25">
      <c r="A157" s="2">
        <v>9</v>
      </c>
      <c r="B157" s="2" t="s">
        <v>22</v>
      </c>
      <c r="C157" s="27">
        <v>4</v>
      </c>
      <c r="D157" s="4" t="s">
        <v>13</v>
      </c>
      <c r="E157" s="37"/>
      <c r="F157" s="10"/>
    </row>
    <row r="158" spans="1:6" ht="30" x14ac:dyDescent="0.25">
      <c r="A158" s="2">
        <v>10</v>
      </c>
      <c r="B158" s="2" t="s">
        <v>14</v>
      </c>
      <c r="C158" s="27">
        <v>6</v>
      </c>
      <c r="D158" s="4" t="s">
        <v>13</v>
      </c>
      <c r="E158" s="37"/>
      <c r="F158" s="10"/>
    </row>
    <row r="159" spans="1:6" ht="30" x14ac:dyDescent="0.25">
      <c r="A159" s="2"/>
      <c r="B159" s="2" t="s">
        <v>23</v>
      </c>
      <c r="C159" s="27">
        <v>1</v>
      </c>
      <c r="D159" s="4" t="s">
        <v>11</v>
      </c>
      <c r="E159" s="37"/>
      <c r="F159" s="10"/>
    </row>
    <row r="160" spans="1:6" ht="30" x14ac:dyDescent="0.25">
      <c r="A160" s="2"/>
      <c r="B160" s="2" t="s">
        <v>24</v>
      </c>
      <c r="C160" s="27">
        <v>1</v>
      </c>
      <c r="D160" s="4" t="s">
        <v>26</v>
      </c>
      <c r="E160" s="37"/>
      <c r="F160" s="10"/>
    </row>
    <row r="161" spans="1:6" x14ac:dyDescent="0.25">
      <c r="A161" s="2"/>
      <c r="B161" s="2" t="s">
        <v>20</v>
      </c>
      <c r="C161" s="27">
        <v>1</v>
      </c>
      <c r="D161" s="4" t="s">
        <v>11</v>
      </c>
      <c r="E161" s="37"/>
      <c r="F161" s="10"/>
    </row>
    <row r="162" spans="1:6" ht="30" x14ac:dyDescent="0.25">
      <c r="A162" s="2">
        <v>11</v>
      </c>
      <c r="B162" s="2" t="s">
        <v>10</v>
      </c>
      <c r="C162" s="27">
        <v>1</v>
      </c>
      <c r="D162" s="4" t="s">
        <v>11</v>
      </c>
      <c r="E162" s="38"/>
      <c r="F162" s="10"/>
    </row>
    <row r="163" spans="1:6" ht="16.5" customHeight="1" x14ac:dyDescent="0.25">
      <c r="A163" s="2">
        <v>12</v>
      </c>
      <c r="B163" s="2" t="s">
        <v>12</v>
      </c>
      <c r="C163" s="27">
        <v>1</v>
      </c>
      <c r="D163" s="4" t="s">
        <v>11</v>
      </c>
      <c r="E163" s="38"/>
      <c r="F163" s="10"/>
    </row>
    <row r="164" spans="1:6" ht="17.25" customHeight="1" x14ac:dyDescent="0.25">
      <c r="A164" s="28">
        <v>14</v>
      </c>
      <c r="B164" s="28" t="s">
        <v>27</v>
      </c>
      <c r="C164" s="29">
        <v>1</v>
      </c>
      <c r="D164" s="30" t="s">
        <v>11</v>
      </c>
      <c r="E164" s="6"/>
      <c r="F164" s="10"/>
    </row>
    <row r="165" spans="1:6" ht="19.5" thickBot="1" x14ac:dyDescent="0.3">
      <c r="A165" s="65" t="s">
        <v>90</v>
      </c>
      <c r="B165" s="66"/>
      <c r="C165" s="66"/>
      <c r="D165" s="66"/>
      <c r="E165" s="70"/>
      <c r="F165" s="8">
        <f>SUM(F151:F164)</f>
        <v>0</v>
      </c>
    </row>
    <row r="166" spans="1:6" ht="19.5" customHeight="1" thickBot="1" x14ac:dyDescent="0.3">
      <c r="A166" s="74" t="s">
        <v>91</v>
      </c>
      <c r="B166" s="75"/>
      <c r="C166" s="75"/>
      <c r="D166" s="75"/>
      <c r="E166" s="76"/>
      <c r="F166" s="8"/>
    </row>
    <row r="167" spans="1:6" ht="19.5" thickBot="1" x14ac:dyDescent="0.3">
      <c r="A167" s="73" t="s">
        <v>92</v>
      </c>
      <c r="B167" s="79"/>
      <c r="C167" s="79"/>
      <c r="D167" s="79"/>
      <c r="E167" s="80"/>
      <c r="F167" s="8">
        <f>F165+F146</f>
        <v>0</v>
      </c>
    </row>
  </sheetData>
  <mergeCells count="49">
    <mergeCell ref="A41:F41"/>
    <mergeCell ref="A63:E63"/>
    <mergeCell ref="A85:E85"/>
    <mergeCell ref="A166:E166"/>
    <mergeCell ref="A127:B127"/>
    <mergeCell ref="A44:A45"/>
    <mergeCell ref="B44:B45"/>
    <mergeCell ref="C44:C45"/>
    <mergeCell ref="D44:D45"/>
    <mergeCell ref="A60:E60"/>
    <mergeCell ref="A66:A67"/>
    <mergeCell ref="B66:B67"/>
    <mergeCell ref="C66:C67"/>
    <mergeCell ref="D66:D67"/>
    <mergeCell ref="A82:E82"/>
    <mergeCell ref="A88:A89"/>
    <mergeCell ref="B88:B89"/>
    <mergeCell ref="C88:C89"/>
    <mergeCell ref="D88:D89"/>
    <mergeCell ref="A104:E104"/>
    <mergeCell ref="A107:A108"/>
    <mergeCell ref="B107:B108"/>
    <mergeCell ref="C107:C108"/>
    <mergeCell ref="D107:D108"/>
    <mergeCell ref="A123:E123"/>
    <mergeCell ref="A124:E124"/>
    <mergeCell ref="A130:A131"/>
    <mergeCell ref="B130:B131"/>
    <mergeCell ref="C130:C131"/>
    <mergeCell ref="D130:D131"/>
    <mergeCell ref="A165:E165"/>
    <mergeCell ref="A167:E167"/>
    <mergeCell ref="A146:E146"/>
    <mergeCell ref="A149:A150"/>
    <mergeCell ref="B149:B150"/>
    <mergeCell ref="C149:C150"/>
    <mergeCell ref="D149:D150"/>
    <mergeCell ref="A5:A7"/>
    <mergeCell ref="B5:D5"/>
    <mergeCell ref="I8:I11"/>
    <mergeCell ref="A16:A18"/>
    <mergeCell ref="B16:D16"/>
    <mergeCell ref="I38:I39"/>
    <mergeCell ref="I19:I22"/>
    <mergeCell ref="A26:A28"/>
    <mergeCell ref="B26:D26"/>
    <mergeCell ref="I29:I30"/>
    <mergeCell ref="A35:A37"/>
    <mergeCell ref="B35:D35"/>
  </mergeCells>
  <pageMargins left="0.7" right="0.7" top="0.75" bottom="0.75" header="0.3" footer="0.3"/>
  <pageSetup scale="67" orientation="portrait" r:id="rId1"/>
  <rowBreaks count="6" manualBreakCount="6">
    <brk id="39" max="8" man="1"/>
    <brk id="60" max="8" man="1"/>
    <brk id="82" max="16383" man="1"/>
    <brk id="104" max="16383" man="1"/>
    <brk id="124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BoQs</vt:lpstr>
      <vt:lpstr>BoQs!Print_Area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Ramgobinda Yadav</dc:creator>
  <cp:lastModifiedBy>Mohammad AsilKhan Mozamil</cp:lastModifiedBy>
  <cp:lastPrinted>2021-11-16T08:32:34Z</cp:lastPrinted>
  <dcterms:created xsi:type="dcterms:W3CDTF">2015-06-05T18:17:20Z</dcterms:created>
  <dcterms:modified xsi:type="dcterms:W3CDTF">2021-11-16T08:34:37Z</dcterms:modified>
</cp:coreProperties>
</file>