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aliou_mamadou_diallo_undp_org/Documents/Desktop/DOSSIER LTA-GARAGE/"/>
    </mc:Choice>
  </mc:AlternateContent>
  <xr:revisionPtr revIDLastSave="7" documentId="8_{00BB7CD9-5401-44FB-B877-B11CB05F3DC5}" xr6:coauthVersionLast="47" xr6:coauthVersionMax="47" xr10:uidLastSave="{AEE5D720-0CC9-4FA4-B1B4-452BB726A404}"/>
  <bookViews>
    <workbookView xWindow="-120" yWindow="-120" windowWidth="20730" windowHeight="11160" xr2:uid="{0D924FD0-6E4A-4807-BC0B-4F95C904BC47}"/>
  </bookViews>
  <sheets>
    <sheet name="REMPLACEMENTS COURANTS" sheetId="5" r:id="rId1"/>
    <sheet name="Maintenance" sheetId="1" r:id="rId2"/>
    <sheet name="Reparation mecanique" sheetId="2" r:id="rId3"/>
    <sheet name="Reparation tolerie" sheetId="3" r:id="rId4"/>
    <sheet name="RECAP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5" l="1"/>
  <c r="F30" i="5"/>
  <c r="F31" i="5"/>
  <c r="F32" i="5"/>
  <c r="F33" i="5"/>
  <c r="F29" i="5"/>
  <c r="F34" i="5" s="1"/>
  <c r="F25" i="5"/>
  <c r="F26" i="5" s="1"/>
  <c r="F24" i="5"/>
  <c r="F23" i="5"/>
  <c r="F22" i="5"/>
  <c r="F21" i="5"/>
  <c r="F20" i="5"/>
  <c r="F19" i="5"/>
  <c r="F16" i="5"/>
  <c r="F15" i="5"/>
  <c r="F14" i="5"/>
  <c r="F13" i="5"/>
  <c r="F12" i="5"/>
  <c r="F11" i="5"/>
  <c r="F5" i="5"/>
  <c r="F10" i="5" s="1"/>
  <c r="F6" i="5"/>
  <c r="F7" i="5"/>
  <c r="F8" i="5"/>
  <c r="F9" i="5"/>
  <c r="F4" i="5"/>
  <c r="C6" i="4"/>
  <c r="C7" i="4"/>
  <c r="C5" i="4"/>
  <c r="C9" i="3"/>
  <c r="C14" i="3" s="1"/>
  <c r="C4" i="3"/>
  <c r="C69" i="2"/>
  <c r="C54" i="2"/>
  <c r="C4" i="2"/>
  <c r="C19" i="1"/>
  <c r="C47" i="1" s="1"/>
  <c r="C9" i="1"/>
  <c r="F36" i="5" l="1"/>
  <c r="C4" i="4" s="1"/>
  <c r="C8" i="4" s="1"/>
</calcChain>
</file>

<file path=xl/sharedStrings.xml><?xml version="1.0" encoding="utf-8"?>
<sst xmlns="http://schemas.openxmlformats.org/spreadsheetml/2006/main" count="205" uniqueCount="172">
  <si>
    <t xml:space="preserve">CATEGORIE A </t>
  </si>
  <si>
    <t xml:space="preserve">SERVICES DE MAINTENANCE ET DE CONTROLE </t>
  </si>
  <si>
    <t>GENERAL</t>
  </si>
  <si>
    <t xml:space="preserve">Nettoyage du véhicule (moteur, réservoir, etc…) </t>
  </si>
  <si>
    <t>Graissage général</t>
  </si>
  <si>
    <t>Inspection complète</t>
  </si>
  <si>
    <t>Diagnostic spécialisé</t>
  </si>
  <si>
    <t>NIVEAUX</t>
  </si>
  <si>
    <t>Radiateur</t>
  </si>
  <si>
    <t>Huile</t>
  </si>
  <si>
    <t>Lave glace</t>
  </si>
  <si>
    <t>Batterie</t>
  </si>
  <si>
    <t>Liquide de frein</t>
  </si>
  <si>
    <t>Assistance de direction</t>
  </si>
  <si>
    <t>ROUES</t>
  </si>
  <si>
    <t>Pression des pneus et de la roue de secours</t>
  </si>
  <si>
    <t>Etat de la jante et du pneu</t>
  </si>
  <si>
    <t>CONTROLES</t>
  </si>
  <si>
    <t>Propreté et états des connexions électriques</t>
  </si>
  <si>
    <t>Etats des cosses de batterie</t>
  </si>
  <si>
    <t>Propreté du radiateur</t>
  </si>
  <si>
    <t>Tension et état des courroies</t>
  </si>
  <si>
    <t>Absence de fuite dans le bloc moteur et sous le véhicule</t>
  </si>
  <si>
    <t>Fonctionnement des feux d'éclairages et de signalisation</t>
  </si>
  <si>
    <t xml:space="preserve">Etanchéité et état des circuits hydrauliques </t>
  </si>
  <si>
    <t>Etanchéité des durits et des carters</t>
  </si>
  <si>
    <t>Etat du pré-filtre et du filtre à essence</t>
  </si>
  <si>
    <t>Etat et tension des courroies</t>
  </si>
  <si>
    <t>Etat des graisseurs</t>
  </si>
  <si>
    <t>Course d'embrayage</t>
  </si>
  <si>
    <t>Course du frein à main</t>
  </si>
  <si>
    <t>Etat des protecteurs caoutchouc</t>
  </si>
  <si>
    <t>Usure des plaquettes</t>
  </si>
  <si>
    <t>Jeux des moyeux, biellettes et rotules</t>
  </si>
  <si>
    <t>Etats des articulations élastiques</t>
  </si>
  <si>
    <t xml:space="preserve">Pompe injection </t>
  </si>
  <si>
    <t>Attaches des différents éléments du moteur</t>
  </si>
  <si>
    <t xml:space="preserve">VIDANGE </t>
  </si>
  <si>
    <t>Huile moteur</t>
  </si>
  <si>
    <t>Boite de vitesse</t>
  </si>
  <si>
    <t>Huile boite Pont AV et AR</t>
  </si>
  <si>
    <t xml:space="preserve">Huile  freins </t>
  </si>
  <si>
    <t xml:space="preserve">Huile de direction </t>
  </si>
  <si>
    <t>Eau distillée</t>
  </si>
  <si>
    <t>Liquide de refroidissement</t>
  </si>
  <si>
    <t>sous-total A</t>
  </si>
  <si>
    <t xml:space="preserve">CATEGORIE B </t>
  </si>
  <si>
    <t xml:space="preserve">SERVICE DE REPARATION ET DE REMPLACEMENT </t>
  </si>
  <si>
    <t>Filtre à huile</t>
  </si>
  <si>
    <t>Filtre à air</t>
  </si>
  <si>
    <t>Filtre à gasoil</t>
  </si>
  <si>
    <t>Acide Batterie</t>
  </si>
  <si>
    <t xml:space="preserve">Bougies pour les véhicules à essence </t>
  </si>
  <si>
    <t xml:space="preserve">Bougies de préchauffage pour les véhicules Diesel </t>
  </si>
  <si>
    <t>Elément du filtre à essence</t>
  </si>
  <si>
    <t>Elément du pré-filtre à essence</t>
  </si>
  <si>
    <t xml:space="preserve">Elément du filtre à gasoil </t>
  </si>
  <si>
    <t xml:space="preserve">Elément du pré-filtre à gasoil </t>
  </si>
  <si>
    <t xml:space="preserve">Démarreur </t>
  </si>
  <si>
    <t xml:space="preserve">Radiateur </t>
  </si>
  <si>
    <t xml:space="preserve">Moteur lave glace </t>
  </si>
  <si>
    <t xml:space="preserve">Boîtier de direction </t>
  </si>
  <si>
    <t xml:space="preserve">Bavette </t>
  </si>
  <si>
    <t xml:space="preserve">Rotule de barre </t>
  </si>
  <si>
    <t xml:space="preserve">Jante </t>
  </si>
  <si>
    <t xml:space="preserve">Joint Pont AV et AR  </t>
  </si>
  <si>
    <t xml:space="preserve">Suspension </t>
  </si>
  <si>
    <t xml:space="preserve">Trompette AV et AR </t>
  </si>
  <si>
    <t xml:space="preserve">Rétroviseur </t>
  </si>
  <si>
    <t xml:space="preserve">Pneus </t>
  </si>
  <si>
    <t xml:space="preserve">Chambres à air </t>
  </si>
  <si>
    <t xml:space="preserve">Moteur </t>
  </si>
  <si>
    <t>Amortisseurs AV</t>
  </si>
  <si>
    <t>Amortisseurs AR</t>
  </si>
  <si>
    <t xml:space="preserve">Cardan </t>
  </si>
  <si>
    <t xml:space="preserve">Pot d’Echappement </t>
  </si>
  <si>
    <t xml:space="preserve">Porte AV et AR </t>
  </si>
  <si>
    <t xml:space="preserve">Evaporateur </t>
  </si>
  <si>
    <t xml:space="preserve">Condenseur </t>
  </si>
  <si>
    <t xml:space="preserve">Charge gaz  </t>
  </si>
  <si>
    <t xml:space="preserve">Silent bloc échappement </t>
  </si>
  <si>
    <t xml:space="preserve">Silent bloc de barre stab AV </t>
  </si>
  <si>
    <t>Silent bloc de barre  stab AR</t>
  </si>
  <si>
    <t xml:space="preserve">Croisillon </t>
  </si>
  <si>
    <t xml:space="preserve">Injecteurs </t>
  </si>
  <si>
    <t xml:space="preserve">Rotule </t>
  </si>
  <si>
    <t>Courroies</t>
  </si>
  <si>
    <t xml:space="preserve">Pompe d’amorçage </t>
  </si>
  <si>
    <t xml:space="preserve">Carburateur </t>
  </si>
  <si>
    <t xml:space="preserve">Joints </t>
  </si>
  <si>
    <t>Ampoules de phares AV AR</t>
  </si>
  <si>
    <t xml:space="preserve">Phares AV et AR </t>
  </si>
  <si>
    <t xml:space="preserve">Klaxon </t>
  </si>
  <si>
    <t xml:space="preserve">Chassis </t>
  </si>
  <si>
    <t xml:space="preserve">REPARATION </t>
  </si>
  <si>
    <t xml:space="preserve"> REMPLACEMENT </t>
  </si>
  <si>
    <t>TOTAL B.</t>
  </si>
  <si>
    <t xml:space="preserve">CATEGORIE C </t>
  </si>
  <si>
    <t xml:space="preserve">TOLERIE ET PEINTURE </t>
  </si>
  <si>
    <t>Tôlerie Aile Gauche</t>
  </si>
  <si>
    <t xml:space="preserve">Tôlerie Aile Droite </t>
  </si>
  <si>
    <t xml:space="preserve">Tôlerie Capot AV et AR </t>
  </si>
  <si>
    <t xml:space="preserve">Tôlerie Toit </t>
  </si>
  <si>
    <t>Peinture aile Gauche</t>
  </si>
  <si>
    <t xml:space="preserve">Peinture Toit </t>
  </si>
  <si>
    <t xml:space="preserve"> PEINTURE </t>
  </si>
  <si>
    <t>TOLERIE ( CARROSSERIE)</t>
  </si>
  <si>
    <t>TOTAL</t>
  </si>
  <si>
    <t>PRESTATION</t>
  </si>
  <si>
    <t>Maintenance et contrôle des véhicules</t>
  </si>
  <si>
    <t>Catégorie</t>
  </si>
  <si>
    <t>A</t>
  </si>
  <si>
    <t>B</t>
  </si>
  <si>
    <t>Réparation mécanique</t>
  </si>
  <si>
    <t>C</t>
  </si>
  <si>
    <t>Tôlerie et peinture</t>
  </si>
  <si>
    <t>/</t>
  </si>
  <si>
    <t>Fait à ________________, le ___________________</t>
  </si>
  <si>
    <t>Noms et prénoms suivi du titre de la personne</t>
  </si>
  <si>
    <t>autorisée à engager la structure soumissionnaire (société ou groupe de sociétés)</t>
  </si>
  <si>
    <t>XC</t>
  </si>
  <si>
    <t>TOTAL DES PRIX UNITAIRES</t>
  </si>
  <si>
    <t xml:space="preserve">BORDEREAU DE PRIX UNITAIRES DES PRESTATIONS DE REPARATION - MECANIQUE GENERALE - DES VEHICULES </t>
  </si>
  <si>
    <t>BORDEREAU DES PRIX UNITAIRES  DES PRESTATIONS DE  MAINTENANCE ET CONTRÔLE  DES VEHICULES</t>
  </si>
  <si>
    <t xml:space="preserve">PRESTATIONS DES PRIX UNITAIRES DE  REPARATION TOLERIE DES VEHICULES </t>
  </si>
  <si>
    <t>RECAPITULATIF DES PRIX UNITAIRES:OFFRE FINANCIERE</t>
  </si>
  <si>
    <t>Nature des travaux à effectuer</t>
  </si>
  <si>
    <t>Temps nécessaire pour intervention</t>
  </si>
  <si>
    <t>Coût de la main d’oeuvre</t>
  </si>
  <si>
    <t>Coût des consommables</t>
  </si>
  <si>
    <t>Délais de garantie</t>
  </si>
  <si>
    <t xml:space="preserve">Service Mini A : tous les 5,000 km </t>
  </si>
  <si>
    <t>1-Remplacement de l’huile de moteur</t>
  </si>
  <si>
    <t>2-Nettoyage du filtre à air</t>
  </si>
  <si>
    <t>3-Contrôle de l’huile de pont</t>
  </si>
  <si>
    <t>4-Contôle de la suspension</t>
  </si>
  <si>
    <t>5-Contrôle des signeaux lumineux</t>
  </si>
  <si>
    <t>-Berline</t>
  </si>
  <si>
    <t>-Prado</t>
  </si>
  <si>
    <t>-Hard Top</t>
  </si>
  <si>
    <t>-Hilux</t>
  </si>
  <si>
    <t>-Break</t>
  </si>
  <si>
    <t>Service Filtre B : tous les 10,000 km service</t>
  </si>
  <si>
    <t>1-A+</t>
  </si>
  <si>
    <t>2-Changement du filtre à gas-oil</t>
  </si>
  <si>
    <t>3-Changement du filtre à huile</t>
  </si>
  <si>
    <t>4-Vérification des ponts AR &amp; AV</t>
  </si>
  <si>
    <t>5-Nettoyage du radiateur</t>
  </si>
  <si>
    <t>-Land Cruiser</t>
  </si>
  <si>
    <t xml:space="preserve">Service complet C : tous les 20,000 km </t>
  </si>
  <si>
    <r>
      <t>1-</t>
    </r>
    <r>
      <rPr>
        <b/>
        <sz val="11"/>
        <color rgb="FF000000"/>
        <rFont val="Times New Roman"/>
        <family val="1"/>
      </rPr>
      <t>B+</t>
    </r>
  </si>
  <si>
    <t>2-Changement de l’huile de la boite de vitesse et de pont AR et AV</t>
  </si>
  <si>
    <t>3-Graissage complet</t>
  </si>
  <si>
    <t>4-Contrôle des plaquettes AR et AV(changement  si nécessaire</t>
  </si>
  <si>
    <t>5-contrôle des peneumatiques et changement si nécessaire</t>
  </si>
  <si>
    <t>6-Changement du filtre à air</t>
  </si>
  <si>
    <t>Tous les 100,000 km</t>
  </si>
  <si>
    <t>Changement de la courroie de distribution</t>
  </si>
  <si>
    <t>TYPE VEHICULE</t>
  </si>
  <si>
    <t>Sous-total contrôle 100.000 km</t>
  </si>
  <si>
    <t>0.</t>
  </si>
  <si>
    <t>Remplacements courants</t>
  </si>
  <si>
    <t>Sous-total A</t>
  </si>
  <si>
    <t>CADRE DES PRESTATIONS ET BORDEREAU DES PRIX UNITAIRES  DES PRESTATIONS DE  VERIFICATION PERIODIQUE DES VEHICULES</t>
  </si>
  <si>
    <t>Sous-total service C</t>
  </si>
  <si>
    <t>Sous-total B</t>
  </si>
  <si>
    <t>GRAND TOTAL REMPLACEMENTS COURANTS</t>
  </si>
  <si>
    <t>Arrêté la présente offre financière au montant de GNF__________________________________________./.</t>
  </si>
  <si>
    <t>PRIX UNITAIRE DE LA PRESTATION EN GNF</t>
  </si>
  <si>
    <t>Peinture aile Droite</t>
  </si>
  <si>
    <t>PRIX DE LA PRESTATION EN GNF</t>
  </si>
  <si>
    <t>COUT TOTAL EN GNF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</si>
</sst>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rgb="FF333399"/>
      <name val="Arial Narrow"/>
      <family val="2"/>
    </font>
    <font>
      <b/>
      <sz val="8"/>
      <color rgb="FF000000"/>
      <name val="Arial Narrow"/>
      <family val="2"/>
    </font>
    <font>
      <sz val="2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/>
    <xf numFmtId="14" fontId="0" fillId="2" borderId="0" xfId="0" applyNumberFormat="1" applyFill="1"/>
    <xf numFmtId="0" fontId="0" fillId="2" borderId="1" xfId="0" applyFill="1" applyBorder="1"/>
    <xf numFmtId="0" fontId="0" fillId="3" borderId="1" xfId="0" applyFill="1" applyBorder="1" applyAlignment="1">
      <alignment wrapText="1"/>
    </xf>
    <xf numFmtId="0" fontId="0" fillId="2" borderId="2" xfId="0" applyFill="1" applyBorder="1"/>
    <xf numFmtId="0" fontId="0" fillId="0" borderId="5" xfId="0" applyBorder="1"/>
    <xf numFmtId="0" fontId="0" fillId="0" borderId="6" xfId="0" applyBorder="1"/>
    <xf numFmtId="0" fontId="0" fillId="3" borderId="0" xfId="0" applyFill="1"/>
    <xf numFmtId="0" fontId="3" fillId="4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0" fillId="3" borderId="1" xfId="0" applyFill="1" applyBorder="1"/>
    <xf numFmtId="0" fontId="0" fillId="5" borderId="1" xfId="0" applyFill="1" applyBorder="1"/>
    <xf numFmtId="0" fontId="5" fillId="3" borderId="1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2" borderId="5" xfId="0" applyFill="1" applyBorder="1"/>
    <xf numFmtId="0" fontId="0" fillId="2" borderId="6" xfId="0" applyFill="1" applyBorder="1"/>
    <xf numFmtId="0" fontId="2" fillId="6" borderId="1" xfId="0" applyFont="1" applyFill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0" fillId="2" borderId="5" xfId="0" applyFill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center" wrapText="1"/>
    </xf>
    <xf numFmtId="0" fontId="0" fillId="2" borderId="0" xfId="0" applyFill="1" applyBorder="1" applyAlignment="1"/>
    <xf numFmtId="0" fontId="0" fillId="2" borderId="0" xfId="0" applyFill="1" applyBorder="1" applyAlignment="1">
      <alignment horizontal="justify" vertical="top" wrapText="1"/>
    </xf>
    <xf numFmtId="0" fontId="3" fillId="2" borderId="0" xfId="0" applyFont="1" applyFill="1" applyBorder="1" applyAlignment="1">
      <alignment horizontal="justify" vertical="center" wrapText="1"/>
    </xf>
    <xf numFmtId="0" fontId="0" fillId="2" borderId="0" xfId="0" applyFill="1" applyBorder="1"/>
    <xf numFmtId="0" fontId="2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justify" vertical="center" wrapText="1"/>
    </xf>
    <xf numFmtId="0" fontId="6" fillId="3" borderId="1" xfId="0" quotePrefix="1" applyFont="1" applyFill="1" applyBorder="1" applyAlignment="1">
      <alignment horizontal="fill"/>
    </xf>
    <xf numFmtId="0" fontId="6" fillId="3" borderId="1" xfId="0" applyFont="1" applyFill="1" applyBorder="1"/>
    <xf numFmtId="0" fontId="6" fillId="3" borderId="0" xfId="0" applyFont="1" applyFill="1" applyAlignment="1"/>
    <xf numFmtId="0" fontId="2" fillId="3" borderId="1" xfId="0" applyFont="1" applyFill="1" applyBorder="1" applyAlignment="1">
      <alignment horizontal="center" vertical="center" wrapText="1"/>
    </xf>
    <xf numFmtId="41" fontId="3" fillId="4" borderId="1" xfId="1" applyFont="1" applyFill="1" applyBorder="1" applyAlignment="1">
      <alignment horizontal="justify" vertical="center" wrapText="1"/>
    </xf>
    <xf numFmtId="41" fontId="2" fillId="6" borderId="1" xfId="1" applyFont="1" applyFill="1" applyBorder="1" applyAlignment="1">
      <alignment horizontal="justify" vertical="center" wrapText="1"/>
    </xf>
    <xf numFmtId="41" fontId="4" fillId="4" borderId="1" xfId="1" applyFont="1" applyFill="1" applyBorder="1" applyAlignment="1">
      <alignment horizontal="justify" vertical="center" wrapText="1"/>
    </xf>
    <xf numFmtId="41" fontId="0" fillId="2" borderId="0" xfId="1" applyFont="1" applyFill="1"/>
    <xf numFmtId="41" fontId="0" fillId="0" borderId="7" xfId="1" applyFont="1" applyBorder="1"/>
    <xf numFmtId="41" fontId="0" fillId="3" borderId="1" xfId="1" applyFont="1" applyFill="1" applyBorder="1"/>
    <xf numFmtId="41" fontId="0" fillId="2" borderId="1" xfId="1" applyFont="1" applyFill="1" applyBorder="1"/>
    <xf numFmtId="41" fontId="0" fillId="2" borderId="7" xfId="1" applyFont="1" applyFill="1" applyBorder="1"/>
    <xf numFmtId="41" fontId="0" fillId="0" borderId="0" xfId="1" applyFont="1"/>
    <xf numFmtId="41" fontId="0" fillId="2" borderId="7" xfId="1" applyFont="1" applyFill="1" applyBorder="1" applyAlignment="1"/>
    <xf numFmtId="41" fontId="0" fillId="2" borderId="0" xfId="1" applyFont="1" applyFill="1" applyBorder="1"/>
    <xf numFmtId="41" fontId="6" fillId="3" borderId="0" xfId="1" applyFont="1" applyFill="1" applyAlignment="1"/>
    <xf numFmtId="41" fontId="6" fillId="3" borderId="1" xfId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/>
    <xf numFmtId="0" fontId="3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center" wrapText="1"/>
    </xf>
    <xf numFmtId="0" fontId="10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/>
    </xf>
    <xf numFmtId="0" fontId="12" fillId="2" borderId="0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vertical="center" wrapText="1"/>
    </xf>
    <xf numFmtId="0" fontId="0" fillId="2" borderId="3" xfId="0" applyFill="1" applyBorder="1" applyAlignment="1">
      <alignment vertical="top" wrapText="1"/>
    </xf>
    <xf numFmtId="0" fontId="7" fillId="2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0" fillId="0" borderId="1" xfId="0" applyBorder="1"/>
    <xf numFmtId="0" fontId="7" fillId="0" borderId="2" xfId="0" applyFont="1" applyBorder="1" applyAlignment="1">
      <alignment horizontal="justify" vertical="center" wrapText="1"/>
    </xf>
    <xf numFmtId="0" fontId="0" fillId="0" borderId="2" xfId="0" applyBorder="1"/>
    <xf numFmtId="0" fontId="9" fillId="3" borderId="1" xfId="0" applyFont="1" applyFill="1" applyBorder="1" applyAlignment="1">
      <alignment horizontal="justify" vertical="center" wrapText="1"/>
    </xf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 applyAlignment="1">
      <alignment vertical="top" wrapText="1"/>
    </xf>
    <xf numFmtId="41" fontId="0" fillId="0" borderId="1" xfId="1" applyFont="1" applyBorder="1"/>
    <xf numFmtId="0" fontId="10" fillId="3" borderId="11" xfId="0" applyFont="1" applyFill="1" applyBorder="1" applyAlignment="1">
      <alignment vertical="center" wrapText="1"/>
    </xf>
    <xf numFmtId="0" fontId="0" fillId="3" borderId="1" xfId="0" applyFill="1" applyBorder="1" applyAlignment="1">
      <alignment vertical="top" wrapText="1"/>
    </xf>
    <xf numFmtId="0" fontId="7" fillId="3" borderId="1" xfId="0" applyFont="1" applyFill="1" applyBorder="1" applyAlignment="1">
      <alignment horizontal="justify" vertical="center" wrapText="1"/>
    </xf>
    <xf numFmtId="0" fontId="12" fillId="3" borderId="11" xfId="0" applyFont="1" applyFill="1" applyBorder="1" applyAlignment="1">
      <alignment horizontal="justify" vertical="center" wrapText="1"/>
    </xf>
    <xf numFmtId="0" fontId="12" fillId="3" borderId="12" xfId="0" applyFont="1" applyFill="1" applyBorder="1" applyAlignment="1">
      <alignment horizontal="justify" vertical="center" wrapText="1"/>
    </xf>
    <xf numFmtId="0" fontId="7" fillId="3" borderId="12" xfId="0" applyFont="1" applyFill="1" applyBorder="1" applyAlignment="1">
      <alignment horizontal="justify" vertical="center" wrapText="1"/>
    </xf>
    <xf numFmtId="0" fontId="7" fillId="3" borderId="13" xfId="0" applyFont="1" applyFill="1" applyBorder="1" applyAlignment="1">
      <alignment horizontal="justify" vertical="center" wrapText="1"/>
    </xf>
    <xf numFmtId="0" fontId="12" fillId="3" borderId="11" xfId="0" applyFont="1" applyFill="1" applyBorder="1" applyAlignment="1">
      <alignment vertical="center" wrapText="1"/>
    </xf>
    <xf numFmtId="0" fontId="0" fillId="3" borderId="12" xfId="0" applyFill="1" applyBorder="1" applyAlignment="1">
      <alignment vertical="top" wrapText="1"/>
    </xf>
    <xf numFmtId="0" fontId="0" fillId="7" borderId="5" xfId="0" applyFill="1" applyBorder="1"/>
    <xf numFmtId="0" fontId="0" fillId="7" borderId="6" xfId="0" applyFill="1" applyBorder="1"/>
    <xf numFmtId="0" fontId="0" fillId="7" borderId="7" xfId="0" applyFill="1" applyBorder="1"/>
    <xf numFmtId="0" fontId="1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3" fillId="2" borderId="2" xfId="0" applyFont="1" applyFill="1" applyBorder="1" applyAlignment="1">
      <alignment horizontal="justify" vertical="top" wrapText="1"/>
    </xf>
    <xf numFmtId="0" fontId="0" fillId="2" borderId="3" xfId="0" applyFill="1" applyBorder="1" applyAlignment="1">
      <alignment horizontal="justify" vertical="top" wrapText="1"/>
    </xf>
    <xf numFmtId="0" fontId="0" fillId="2" borderId="4" xfId="0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justify" vertical="top" wrapText="1"/>
    </xf>
    <xf numFmtId="0" fontId="0" fillId="3" borderId="0" xfId="0" applyFill="1" applyAlignment="1">
      <alignment horizontal="center"/>
    </xf>
  </cellXfs>
  <cellStyles count="2">
    <cellStyle name="Millier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1A500-1E41-4A62-ABB1-8D9FED0516F3}">
  <dimension ref="A1:G37"/>
  <sheetViews>
    <sheetView tabSelected="1" workbookViewId="0">
      <selection activeCell="A5" sqref="A5"/>
    </sheetView>
  </sheetViews>
  <sheetFormatPr baseColWidth="10" defaultRowHeight="15" x14ac:dyDescent="0.25"/>
  <cols>
    <col min="1" max="1" width="39.85546875" customWidth="1"/>
    <col min="2" max="2" width="21.140625" customWidth="1"/>
    <col min="3" max="3" width="15.28515625" customWidth="1"/>
    <col min="5" max="6" width="13.140625" customWidth="1"/>
    <col min="7" max="7" width="20.140625" customWidth="1"/>
  </cols>
  <sheetData>
    <row r="1" spans="1:7" x14ac:dyDescent="0.25">
      <c r="A1" s="8" t="s">
        <v>163</v>
      </c>
      <c r="B1" s="8"/>
      <c r="C1" s="8"/>
      <c r="D1" s="8"/>
      <c r="E1" s="8"/>
      <c r="F1" s="8"/>
      <c r="G1" s="8"/>
    </row>
    <row r="2" spans="1:7" ht="15.75" x14ac:dyDescent="0.25">
      <c r="A2" s="53"/>
      <c r="B2" s="1"/>
      <c r="C2" s="1"/>
      <c r="D2" s="1"/>
      <c r="E2" s="1"/>
      <c r="F2" s="1"/>
      <c r="G2" s="1"/>
    </row>
    <row r="3" spans="1:7" ht="52.5" customHeight="1" x14ac:dyDescent="0.25">
      <c r="A3" s="73" t="s">
        <v>126</v>
      </c>
      <c r="B3" s="73" t="s">
        <v>158</v>
      </c>
      <c r="C3" s="92" t="s">
        <v>127</v>
      </c>
      <c r="D3" s="92" t="s">
        <v>128</v>
      </c>
      <c r="E3" s="92" t="s">
        <v>129</v>
      </c>
      <c r="F3" s="65" t="s">
        <v>171</v>
      </c>
      <c r="G3" s="65" t="s">
        <v>130</v>
      </c>
    </row>
    <row r="4" spans="1:7" ht="31.5" customHeight="1" x14ac:dyDescent="0.25">
      <c r="A4" s="50" t="s">
        <v>131</v>
      </c>
      <c r="B4" s="64" t="s">
        <v>137</v>
      </c>
      <c r="C4" s="70"/>
      <c r="D4" s="64"/>
      <c r="E4" s="64"/>
      <c r="F4" s="64">
        <f>+D4+E4</f>
        <v>0</v>
      </c>
      <c r="G4" s="64"/>
    </row>
    <row r="5" spans="1:7" ht="31.5" customHeight="1" x14ac:dyDescent="0.25">
      <c r="A5" s="51" t="s">
        <v>132</v>
      </c>
      <c r="B5" s="64" t="s">
        <v>138</v>
      </c>
      <c r="C5" s="70"/>
      <c r="D5" s="64"/>
      <c r="E5" s="64"/>
      <c r="F5" s="64">
        <f t="shared" ref="F5:F16" si="0">+D5+E5</f>
        <v>0</v>
      </c>
      <c r="G5" s="64"/>
    </row>
    <row r="6" spans="1:7" ht="31.5" customHeight="1" x14ac:dyDescent="0.25">
      <c r="A6" s="52" t="s">
        <v>133</v>
      </c>
      <c r="B6" s="64" t="s">
        <v>139</v>
      </c>
      <c r="C6" s="70"/>
      <c r="D6" s="64"/>
      <c r="E6" s="64"/>
      <c r="F6" s="64">
        <f t="shared" si="0"/>
        <v>0</v>
      </c>
      <c r="G6" s="64"/>
    </row>
    <row r="7" spans="1:7" ht="31.5" customHeight="1" x14ac:dyDescent="0.25">
      <c r="A7" s="52" t="s">
        <v>134</v>
      </c>
      <c r="B7" s="64" t="s">
        <v>140</v>
      </c>
      <c r="C7" s="70"/>
      <c r="D7" s="64"/>
      <c r="E7" s="64"/>
      <c r="F7" s="64">
        <f t="shared" si="0"/>
        <v>0</v>
      </c>
      <c r="G7" s="64"/>
    </row>
    <row r="8" spans="1:7" ht="31.5" customHeight="1" x14ac:dyDescent="0.25">
      <c r="A8" s="52" t="s">
        <v>135</v>
      </c>
      <c r="B8" s="64" t="s">
        <v>141</v>
      </c>
      <c r="C8" s="70"/>
      <c r="D8" s="64"/>
      <c r="E8" s="64"/>
      <c r="F8" s="64">
        <f t="shared" si="0"/>
        <v>0</v>
      </c>
      <c r="G8" s="64"/>
    </row>
    <row r="9" spans="1:7" ht="31.5" customHeight="1" x14ac:dyDescent="0.25">
      <c r="A9" s="51" t="s">
        <v>136</v>
      </c>
      <c r="B9" s="78"/>
      <c r="C9" s="72"/>
      <c r="D9" s="71"/>
      <c r="E9" s="71"/>
      <c r="F9" s="64">
        <f t="shared" si="0"/>
        <v>0</v>
      </c>
      <c r="G9" s="71"/>
    </row>
    <row r="10" spans="1:7" ht="31.5" customHeight="1" x14ac:dyDescent="0.25">
      <c r="A10" s="80" t="s">
        <v>162</v>
      </c>
      <c r="B10" s="81"/>
      <c r="C10" s="13"/>
      <c r="D10" s="82"/>
      <c r="E10" s="82"/>
      <c r="F10" s="82">
        <f>+SUM(F1:F9)</f>
        <v>0</v>
      </c>
      <c r="G10" s="82"/>
    </row>
    <row r="11" spans="1:7" ht="31.5" customHeight="1" x14ac:dyDescent="0.25">
      <c r="A11" s="66" t="s">
        <v>142</v>
      </c>
      <c r="B11" s="64" t="s">
        <v>137</v>
      </c>
      <c r="C11" s="70"/>
      <c r="D11" s="64"/>
      <c r="E11" s="69"/>
      <c r="F11" s="64">
        <f t="shared" si="0"/>
        <v>0</v>
      </c>
      <c r="G11" s="69"/>
    </row>
    <row r="12" spans="1:7" ht="15.75" customHeight="1" x14ac:dyDescent="0.25">
      <c r="A12" s="67" t="s">
        <v>143</v>
      </c>
      <c r="B12" s="64" t="s">
        <v>138</v>
      </c>
      <c r="C12" s="70"/>
      <c r="D12" s="64"/>
      <c r="E12" s="64"/>
      <c r="F12" s="64">
        <f t="shared" si="0"/>
        <v>0</v>
      </c>
      <c r="G12" s="64"/>
    </row>
    <row r="13" spans="1:7" ht="30" customHeight="1" x14ac:dyDescent="0.25">
      <c r="A13" s="68" t="s">
        <v>144</v>
      </c>
      <c r="B13" s="64" t="s">
        <v>148</v>
      </c>
      <c r="C13" s="70"/>
      <c r="D13" s="64"/>
      <c r="E13" s="64"/>
      <c r="F13" s="64">
        <f t="shared" si="0"/>
        <v>0</v>
      </c>
      <c r="G13" s="64"/>
    </row>
    <row r="14" spans="1:7" ht="30" customHeight="1" x14ac:dyDescent="0.25">
      <c r="A14" s="68" t="s">
        <v>145</v>
      </c>
      <c r="B14" s="64" t="s">
        <v>140</v>
      </c>
      <c r="C14" s="70"/>
      <c r="D14" s="64"/>
      <c r="E14" s="64"/>
      <c r="F14" s="64">
        <f t="shared" si="0"/>
        <v>0</v>
      </c>
      <c r="G14" s="64"/>
    </row>
    <row r="15" spans="1:7" ht="30" customHeight="1" x14ac:dyDescent="0.25">
      <c r="A15" s="68" t="s">
        <v>146</v>
      </c>
      <c r="B15" s="71" t="s">
        <v>141</v>
      </c>
      <c r="C15" s="72"/>
      <c r="D15" s="71"/>
      <c r="E15" s="71"/>
      <c r="F15" s="64">
        <f t="shared" si="0"/>
        <v>0</v>
      </c>
      <c r="G15" s="71"/>
    </row>
    <row r="16" spans="1:7" ht="15.75" x14ac:dyDescent="0.25">
      <c r="A16" s="57" t="s">
        <v>147</v>
      </c>
      <c r="B16" s="57"/>
      <c r="C16" s="64"/>
      <c r="D16" s="64"/>
      <c r="E16" s="64"/>
      <c r="F16" s="64">
        <f t="shared" si="0"/>
        <v>0</v>
      </c>
      <c r="G16" s="64"/>
    </row>
    <row r="17" spans="1:7" ht="15.75" x14ac:dyDescent="0.25">
      <c r="A17" s="83" t="s">
        <v>165</v>
      </c>
      <c r="B17" s="84"/>
      <c r="C17" s="85"/>
      <c r="D17" s="85"/>
      <c r="E17" s="85"/>
      <c r="F17" s="85">
        <f>+SUM(F11:F16)</f>
        <v>0</v>
      </c>
      <c r="G17" s="86"/>
    </row>
    <row r="18" spans="1:7" ht="15.75" x14ac:dyDescent="0.25">
      <c r="A18" s="54"/>
      <c r="B18" s="54"/>
      <c r="C18" s="55"/>
      <c r="D18" s="55"/>
      <c r="E18" s="55"/>
      <c r="F18" s="55"/>
      <c r="G18" s="55"/>
    </row>
    <row r="19" spans="1:7" ht="15.75" x14ac:dyDescent="0.25">
      <c r="A19" s="56" t="s">
        <v>149</v>
      </c>
      <c r="B19" s="64" t="s">
        <v>137</v>
      </c>
      <c r="C19" s="64"/>
      <c r="D19" s="64"/>
      <c r="E19" s="64"/>
      <c r="F19" s="64">
        <f t="shared" ref="F19:F25" si="1">+D19+E19</f>
        <v>0</v>
      </c>
      <c r="G19" s="64"/>
    </row>
    <row r="20" spans="1:7" ht="15.75" customHeight="1" x14ac:dyDescent="0.25">
      <c r="A20" s="57" t="s">
        <v>150</v>
      </c>
      <c r="B20" s="64" t="s">
        <v>138</v>
      </c>
      <c r="C20" s="64"/>
      <c r="D20" s="64"/>
      <c r="E20" s="64"/>
      <c r="F20" s="64">
        <f t="shared" si="1"/>
        <v>0</v>
      </c>
      <c r="G20" s="64"/>
    </row>
    <row r="21" spans="1:7" ht="30" x14ac:dyDescent="0.25">
      <c r="A21" s="58" t="s">
        <v>151</v>
      </c>
      <c r="B21" s="64" t="s">
        <v>148</v>
      </c>
      <c r="C21" s="64"/>
      <c r="D21" s="64"/>
      <c r="E21" s="64"/>
      <c r="F21" s="64">
        <f t="shared" si="1"/>
        <v>0</v>
      </c>
      <c r="G21" s="64"/>
    </row>
    <row r="22" spans="1:7" ht="15.75" x14ac:dyDescent="0.25">
      <c r="A22" s="58" t="s">
        <v>152</v>
      </c>
      <c r="B22" s="64" t="s">
        <v>140</v>
      </c>
      <c r="C22" s="64"/>
      <c r="D22" s="64"/>
      <c r="E22" s="64"/>
      <c r="F22" s="64">
        <f t="shared" si="1"/>
        <v>0</v>
      </c>
      <c r="G22" s="64"/>
    </row>
    <row r="23" spans="1:7" ht="30" x14ac:dyDescent="0.25">
      <c r="A23" s="58" t="s">
        <v>153</v>
      </c>
      <c r="B23" s="64" t="s">
        <v>141</v>
      </c>
      <c r="C23" s="64"/>
      <c r="D23" s="64"/>
      <c r="E23" s="64"/>
      <c r="F23" s="64">
        <f t="shared" si="1"/>
        <v>0</v>
      </c>
      <c r="G23" s="64"/>
    </row>
    <row r="24" spans="1:7" ht="30" x14ac:dyDescent="0.25">
      <c r="A24" s="58" t="s">
        <v>154</v>
      </c>
      <c r="B24" s="64"/>
      <c r="C24" s="64"/>
      <c r="D24" s="64"/>
      <c r="E24" s="64"/>
      <c r="F24" s="64">
        <f t="shared" si="1"/>
        <v>0</v>
      </c>
      <c r="G24" s="64"/>
    </row>
    <row r="25" spans="1:7" ht="15.75" x14ac:dyDescent="0.25">
      <c r="A25" s="58" t="s">
        <v>155</v>
      </c>
      <c r="B25" s="93"/>
      <c r="C25" s="93"/>
      <c r="D25" s="64"/>
      <c r="E25" s="64"/>
      <c r="F25" s="64">
        <f t="shared" si="1"/>
        <v>0</v>
      </c>
      <c r="G25" s="64"/>
    </row>
    <row r="26" spans="1:7" ht="15.75" x14ac:dyDescent="0.25">
      <c r="A26" s="87" t="s">
        <v>164</v>
      </c>
      <c r="B26" s="88"/>
      <c r="C26" s="88"/>
      <c r="D26" s="85"/>
      <c r="E26" s="85"/>
      <c r="F26" s="85">
        <f>+SUM(F19:F25)</f>
        <v>0</v>
      </c>
      <c r="G26" s="86"/>
    </row>
    <row r="27" spans="1:7" x14ac:dyDescent="0.25">
      <c r="A27" s="75"/>
      <c r="B27" s="76"/>
      <c r="C27" s="76"/>
      <c r="D27" s="76"/>
      <c r="E27" s="76"/>
      <c r="F27" s="76"/>
      <c r="G27" s="77"/>
    </row>
    <row r="28" spans="1:7" ht="15.75" customHeight="1" x14ac:dyDescent="0.25">
      <c r="A28" s="59" t="s">
        <v>156</v>
      </c>
      <c r="B28" s="59"/>
      <c r="C28" s="5"/>
      <c r="D28" s="60"/>
      <c r="E28" s="60"/>
      <c r="F28" s="60"/>
      <c r="G28" s="60"/>
    </row>
    <row r="29" spans="1:7" ht="31.5" customHeight="1" x14ac:dyDescent="0.25">
      <c r="A29" s="61" t="s">
        <v>157</v>
      </c>
      <c r="B29" s="63" t="s">
        <v>137</v>
      </c>
      <c r="C29" s="3"/>
      <c r="D29" s="63"/>
      <c r="E29" s="63"/>
      <c r="F29" s="64">
        <f t="shared" ref="F29:F33" si="2">+D29+E29</f>
        <v>0</v>
      </c>
      <c r="G29" s="63"/>
    </row>
    <row r="30" spans="1:7" ht="15.75" customHeight="1" x14ac:dyDescent="0.25">
      <c r="A30" s="62"/>
      <c r="B30" s="63" t="s">
        <v>138</v>
      </c>
      <c r="C30" s="3"/>
      <c r="D30" s="63"/>
      <c r="E30" s="63"/>
      <c r="F30" s="64">
        <f t="shared" si="2"/>
        <v>0</v>
      </c>
      <c r="G30" s="63"/>
    </row>
    <row r="31" spans="1:7" ht="15.75" customHeight="1" x14ac:dyDescent="0.25">
      <c r="A31" s="62"/>
      <c r="B31" s="63" t="s">
        <v>148</v>
      </c>
      <c r="C31" s="3"/>
      <c r="D31" s="63"/>
      <c r="E31" s="63"/>
      <c r="F31" s="64">
        <f t="shared" si="2"/>
        <v>0</v>
      </c>
      <c r="G31" s="63"/>
    </row>
    <row r="32" spans="1:7" ht="15.75" customHeight="1" x14ac:dyDescent="0.25">
      <c r="A32" s="62"/>
      <c r="B32" s="63" t="s">
        <v>140</v>
      </c>
      <c r="C32" s="3"/>
      <c r="D32" s="63"/>
      <c r="E32" s="63"/>
      <c r="F32" s="64">
        <f t="shared" si="2"/>
        <v>0</v>
      </c>
      <c r="G32" s="63"/>
    </row>
    <row r="33" spans="1:7" ht="16.5" thickBot="1" x14ac:dyDescent="0.3">
      <c r="A33" s="62"/>
      <c r="B33" s="60" t="s">
        <v>141</v>
      </c>
      <c r="C33" s="5"/>
      <c r="D33" s="60"/>
      <c r="E33" s="60"/>
      <c r="F33" s="64">
        <f t="shared" si="2"/>
        <v>0</v>
      </c>
      <c r="G33" s="60"/>
    </row>
    <row r="34" spans="1:7" ht="16.5" thickTop="1" thickBot="1" x14ac:dyDescent="0.3">
      <c r="A34" s="6" t="s">
        <v>159</v>
      </c>
      <c r="B34" s="7"/>
      <c r="C34" s="7"/>
      <c r="D34" s="7"/>
      <c r="E34" s="7"/>
      <c r="F34" s="7">
        <f>SUM(F29:F33)</f>
        <v>0</v>
      </c>
      <c r="G34" s="74"/>
    </row>
    <row r="35" spans="1:7" ht="16.5" thickTop="1" thickBot="1" x14ac:dyDescent="0.3"/>
    <row r="36" spans="1:7" ht="16.5" thickTop="1" thickBot="1" x14ac:dyDescent="0.3">
      <c r="A36" s="89" t="s">
        <v>166</v>
      </c>
      <c r="B36" s="90"/>
      <c r="C36" s="90"/>
      <c r="D36" s="90"/>
      <c r="E36" s="90"/>
      <c r="F36" s="90">
        <f>F34+F26+F17+F10</f>
        <v>0</v>
      </c>
      <c r="G36" s="91"/>
    </row>
    <row r="37" spans="1:7" ht="15.75" thickTop="1" x14ac:dyDescent="0.25"/>
  </sheetData>
  <mergeCells count="1">
    <mergeCell ref="B25:C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932ED-CFF6-474F-93B0-7F4263F5947A}">
  <dimension ref="A1:E111"/>
  <sheetViews>
    <sheetView workbookViewId="0">
      <selection activeCell="B3" sqref="B3:B4"/>
    </sheetView>
  </sheetViews>
  <sheetFormatPr baseColWidth="10" defaultRowHeight="15" x14ac:dyDescent="0.25"/>
  <cols>
    <col min="1" max="1" width="14.5703125" customWidth="1"/>
    <col min="2" max="2" width="62.42578125" customWidth="1"/>
    <col min="3" max="3" width="22.28515625" customWidth="1"/>
  </cols>
  <sheetData>
    <row r="1" spans="1:5" x14ac:dyDescent="0.25">
      <c r="A1" s="8" t="s">
        <v>123</v>
      </c>
      <c r="B1" s="8"/>
      <c r="C1" s="8"/>
      <c r="D1" s="2"/>
      <c r="E1" s="1"/>
    </row>
    <row r="2" spans="1:5" x14ac:dyDescent="0.25">
      <c r="A2" s="1"/>
      <c r="B2" s="1"/>
      <c r="C2" s="1"/>
      <c r="D2" s="1"/>
      <c r="E2" s="1"/>
    </row>
    <row r="3" spans="1:5" ht="33" x14ac:dyDescent="0.25">
      <c r="A3" s="4" t="s">
        <v>0</v>
      </c>
      <c r="B3" s="4" t="s">
        <v>1</v>
      </c>
      <c r="C3" s="33" t="s">
        <v>170</v>
      </c>
      <c r="D3" s="2"/>
      <c r="E3" s="1"/>
    </row>
    <row r="4" spans="1:5" x14ac:dyDescent="0.25">
      <c r="A4" s="94">
        <v>1</v>
      </c>
      <c r="B4" s="13" t="s">
        <v>2</v>
      </c>
      <c r="C4" s="13"/>
      <c r="D4" s="1"/>
      <c r="E4" s="1"/>
    </row>
    <row r="5" spans="1:5" x14ac:dyDescent="0.25">
      <c r="A5" s="95"/>
      <c r="B5" s="3" t="s">
        <v>3</v>
      </c>
      <c r="C5" s="47"/>
      <c r="D5" s="1"/>
      <c r="E5" s="1"/>
    </row>
    <row r="6" spans="1:5" x14ac:dyDescent="0.25">
      <c r="A6" s="95"/>
      <c r="B6" s="3" t="s">
        <v>4</v>
      </c>
      <c r="C6" s="47"/>
      <c r="D6" s="1"/>
      <c r="E6" s="1"/>
    </row>
    <row r="7" spans="1:5" x14ac:dyDescent="0.25">
      <c r="A7" s="95"/>
      <c r="B7" s="3" t="s">
        <v>5</v>
      </c>
      <c r="C7" s="47"/>
      <c r="D7" s="1"/>
      <c r="E7" s="1"/>
    </row>
    <row r="8" spans="1:5" x14ac:dyDescent="0.25">
      <c r="A8" s="96"/>
      <c r="B8" s="3" t="s">
        <v>6</v>
      </c>
      <c r="C8" s="47"/>
      <c r="D8" s="1"/>
      <c r="E8" s="1"/>
    </row>
    <row r="9" spans="1:5" x14ac:dyDescent="0.25">
      <c r="A9" s="94">
        <v>2</v>
      </c>
      <c r="B9" s="14" t="s">
        <v>7</v>
      </c>
      <c r="C9" s="14">
        <f>SUM(C10:C15)</f>
        <v>0</v>
      </c>
      <c r="D9" s="1"/>
      <c r="E9" s="1"/>
    </row>
    <row r="10" spans="1:5" x14ac:dyDescent="0.25">
      <c r="A10" s="95"/>
      <c r="B10" s="3" t="s">
        <v>8</v>
      </c>
      <c r="C10" s="48"/>
      <c r="D10" s="1"/>
      <c r="E10" s="1"/>
    </row>
    <row r="11" spans="1:5" x14ac:dyDescent="0.25">
      <c r="A11" s="95"/>
      <c r="B11" s="3" t="s">
        <v>9</v>
      </c>
      <c r="C11" s="48"/>
      <c r="D11" s="1"/>
      <c r="E11" s="1"/>
    </row>
    <row r="12" spans="1:5" x14ac:dyDescent="0.25">
      <c r="A12" s="95"/>
      <c r="B12" s="3" t="s">
        <v>10</v>
      </c>
      <c r="C12" s="48"/>
      <c r="D12" s="1"/>
      <c r="E12" s="1"/>
    </row>
    <row r="13" spans="1:5" x14ac:dyDescent="0.25">
      <c r="A13" s="95"/>
      <c r="B13" s="3" t="s">
        <v>11</v>
      </c>
      <c r="C13" s="48"/>
      <c r="D13" s="1"/>
      <c r="E13" s="1"/>
    </row>
    <row r="14" spans="1:5" x14ac:dyDescent="0.25">
      <c r="A14" s="95"/>
      <c r="B14" s="3" t="s">
        <v>12</v>
      </c>
      <c r="C14" s="48"/>
      <c r="D14" s="1"/>
      <c r="E14" s="1"/>
    </row>
    <row r="15" spans="1:5" x14ac:dyDescent="0.25">
      <c r="A15" s="96"/>
      <c r="B15" s="3" t="s">
        <v>13</v>
      </c>
      <c r="C15" s="48"/>
      <c r="D15" s="1"/>
      <c r="E15" s="1"/>
    </row>
    <row r="16" spans="1:5" x14ac:dyDescent="0.25">
      <c r="A16" s="94">
        <v>3</v>
      </c>
      <c r="B16" s="3" t="s">
        <v>14</v>
      </c>
      <c r="C16" s="48"/>
      <c r="D16" s="1"/>
      <c r="E16" s="1"/>
    </row>
    <row r="17" spans="1:5" x14ac:dyDescent="0.25">
      <c r="A17" s="95"/>
      <c r="B17" s="3" t="s">
        <v>15</v>
      </c>
      <c r="C17" s="48"/>
      <c r="D17" s="1"/>
      <c r="E17" s="1"/>
    </row>
    <row r="18" spans="1:5" x14ac:dyDescent="0.25">
      <c r="A18" s="96"/>
      <c r="B18" s="3" t="s">
        <v>16</v>
      </c>
      <c r="C18" s="48"/>
      <c r="D18" s="1"/>
      <c r="E18" s="1"/>
    </row>
    <row r="19" spans="1:5" x14ac:dyDescent="0.25">
      <c r="A19" s="94">
        <v>4</v>
      </c>
      <c r="B19" s="14" t="s">
        <v>17</v>
      </c>
      <c r="C19" s="14">
        <f>SUM(C20:C46)</f>
        <v>0</v>
      </c>
      <c r="D19" s="1"/>
      <c r="E19" s="1"/>
    </row>
    <row r="20" spans="1:5" x14ac:dyDescent="0.25">
      <c r="A20" s="95"/>
      <c r="B20" s="3" t="s">
        <v>18</v>
      </c>
      <c r="C20" s="48"/>
      <c r="D20" s="1"/>
      <c r="E20" s="1"/>
    </row>
    <row r="21" spans="1:5" x14ac:dyDescent="0.25">
      <c r="A21" s="95"/>
      <c r="B21" s="3" t="s">
        <v>19</v>
      </c>
      <c r="C21" s="48"/>
      <c r="D21" s="1"/>
      <c r="E21" s="1"/>
    </row>
    <row r="22" spans="1:5" x14ac:dyDescent="0.25">
      <c r="A22" s="95"/>
      <c r="B22" s="3" t="s">
        <v>20</v>
      </c>
      <c r="C22" s="48"/>
      <c r="D22" s="1"/>
      <c r="E22" s="1"/>
    </row>
    <row r="23" spans="1:5" x14ac:dyDescent="0.25">
      <c r="A23" s="95"/>
      <c r="B23" s="3" t="s">
        <v>21</v>
      </c>
      <c r="C23" s="48"/>
      <c r="D23" s="1"/>
      <c r="E23" s="1"/>
    </row>
    <row r="24" spans="1:5" x14ac:dyDescent="0.25">
      <c r="A24" s="95"/>
      <c r="B24" s="3" t="s">
        <v>22</v>
      </c>
      <c r="C24" s="48"/>
      <c r="D24" s="1"/>
      <c r="E24" s="1"/>
    </row>
    <row r="25" spans="1:5" x14ac:dyDescent="0.25">
      <c r="A25" s="95"/>
      <c r="B25" s="3" t="s">
        <v>23</v>
      </c>
      <c r="C25" s="48"/>
      <c r="D25" s="1"/>
      <c r="E25" s="1"/>
    </row>
    <row r="26" spans="1:5" x14ac:dyDescent="0.25">
      <c r="A26" s="95"/>
      <c r="B26" s="3" t="s">
        <v>24</v>
      </c>
      <c r="C26" s="48"/>
      <c r="D26" s="1"/>
      <c r="E26" s="1"/>
    </row>
    <row r="27" spans="1:5" x14ac:dyDescent="0.25">
      <c r="A27" s="95"/>
      <c r="B27" s="3" t="s">
        <v>25</v>
      </c>
      <c r="C27" s="48"/>
      <c r="D27" s="1"/>
      <c r="E27" s="1"/>
    </row>
    <row r="28" spans="1:5" x14ac:dyDescent="0.25">
      <c r="A28" s="95"/>
      <c r="B28" s="3" t="s">
        <v>26</v>
      </c>
      <c r="C28" s="48"/>
      <c r="D28" s="1"/>
      <c r="E28" s="1"/>
    </row>
    <row r="29" spans="1:5" x14ac:dyDescent="0.25">
      <c r="A29" s="95"/>
      <c r="B29" s="3" t="s">
        <v>27</v>
      </c>
      <c r="C29" s="48"/>
      <c r="D29" s="1"/>
      <c r="E29" s="1"/>
    </row>
    <row r="30" spans="1:5" x14ac:dyDescent="0.25">
      <c r="A30" s="95"/>
      <c r="B30" s="3" t="s">
        <v>28</v>
      </c>
      <c r="C30" s="48"/>
      <c r="D30" s="1"/>
      <c r="E30" s="1"/>
    </row>
    <row r="31" spans="1:5" x14ac:dyDescent="0.25">
      <c r="A31" s="95"/>
      <c r="B31" s="3" t="s">
        <v>29</v>
      </c>
      <c r="C31" s="48"/>
      <c r="D31" s="1"/>
      <c r="E31" s="1"/>
    </row>
    <row r="32" spans="1:5" x14ac:dyDescent="0.25">
      <c r="A32" s="95"/>
      <c r="B32" s="3" t="s">
        <v>30</v>
      </c>
      <c r="C32" s="48"/>
      <c r="D32" s="1"/>
      <c r="E32" s="1"/>
    </row>
    <row r="33" spans="1:5" x14ac:dyDescent="0.25">
      <c r="A33" s="95"/>
      <c r="B33" s="3" t="s">
        <v>31</v>
      </c>
      <c r="C33" s="48"/>
      <c r="D33" s="1"/>
      <c r="E33" s="1"/>
    </row>
    <row r="34" spans="1:5" x14ac:dyDescent="0.25">
      <c r="A34" s="95"/>
      <c r="B34" s="3" t="s">
        <v>32</v>
      </c>
      <c r="C34" s="48"/>
      <c r="D34" s="1"/>
      <c r="E34" s="1"/>
    </row>
    <row r="35" spans="1:5" x14ac:dyDescent="0.25">
      <c r="A35" s="95"/>
      <c r="B35" s="3" t="s">
        <v>33</v>
      </c>
      <c r="C35" s="48"/>
      <c r="D35" s="1"/>
      <c r="E35" s="1"/>
    </row>
    <row r="36" spans="1:5" x14ac:dyDescent="0.25">
      <c r="A36" s="95"/>
      <c r="B36" s="3" t="s">
        <v>34</v>
      </c>
      <c r="C36" s="48"/>
      <c r="D36" s="1"/>
      <c r="E36" s="1"/>
    </row>
    <row r="37" spans="1:5" x14ac:dyDescent="0.25">
      <c r="A37" s="95"/>
      <c r="B37" s="3" t="s">
        <v>35</v>
      </c>
      <c r="C37" s="48"/>
      <c r="D37" s="1"/>
      <c r="E37" s="1"/>
    </row>
    <row r="38" spans="1:5" x14ac:dyDescent="0.25">
      <c r="A38" s="95"/>
      <c r="B38" s="3" t="s">
        <v>36</v>
      </c>
      <c r="C38" s="48"/>
      <c r="D38" s="1"/>
      <c r="E38" s="1"/>
    </row>
    <row r="39" spans="1:5" x14ac:dyDescent="0.25">
      <c r="A39" s="95"/>
      <c r="B39" s="3" t="s">
        <v>37</v>
      </c>
      <c r="C39" s="47"/>
      <c r="D39" s="1"/>
      <c r="E39" s="1"/>
    </row>
    <row r="40" spans="1:5" x14ac:dyDescent="0.25">
      <c r="A40" s="95"/>
      <c r="B40" s="3" t="s">
        <v>38</v>
      </c>
      <c r="C40" s="47"/>
      <c r="D40" s="1"/>
      <c r="E40" s="1"/>
    </row>
    <row r="41" spans="1:5" x14ac:dyDescent="0.25">
      <c r="A41" s="95"/>
      <c r="B41" s="3" t="s">
        <v>39</v>
      </c>
      <c r="C41" s="47"/>
      <c r="D41" s="1"/>
      <c r="E41" s="1"/>
    </row>
    <row r="42" spans="1:5" x14ac:dyDescent="0.25">
      <c r="A42" s="95"/>
      <c r="B42" s="3" t="s">
        <v>40</v>
      </c>
      <c r="C42" s="47"/>
      <c r="D42" s="1"/>
      <c r="E42" s="1"/>
    </row>
    <row r="43" spans="1:5" x14ac:dyDescent="0.25">
      <c r="A43" s="95"/>
      <c r="B43" s="3" t="s">
        <v>41</v>
      </c>
      <c r="C43" s="47"/>
      <c r="D43" s="1"/>
      <c r="E43" s="1"/>
    </row>
    <row r="44" spans="1:5" x14ac:dyDescent="0.25">
      <c r="A44" s="95"/>
      <c r="B44" s="3" t="s">
        <v>42</v>
      </c>
      <c r="C44" s="47"/>
      <c r="D44" s="1"/>
      <c r="E44" s="1"/>
    </row>
    <row r="45" spans="1:5" x14ac:dyDescent="0.25">
      <c r="A45" s="95"/>
      <c r="B45" s="3" t="s">
        <v>43</v>
      </c>
      <c r="C45" s="47"/>
      <c r="D45" s="1"/>
      <c r="E45" s="1"/>
    </row>
    <row r="46" spans="1:5" ht="15.75" thickBot="1" x14ac:dyDescent="0.3">
      <c r="A46" s="95"/>
      <c r="B46" s="5" t="s">
        <v>44</v>
      </c>
      <c r="C46" s="47"/>
      <c r="D46" s="1"/>
      <c r="E46" s="1"/>
    </row>
    <row r="47" spans="1:5" ht="16.5" thickTop="1" thickBot="1" x14ac:dyDescent="0.3">
      <c r="A47" s="6" t="s">
        <v>45</v>
      </c>
      <c r="B47" s="7"/>
      <c r="C47" s="38">
        <f>+C19+C16+C9+C4</f>
        <v>0</v>
      </c>
      <c r="D47" s="1"/>
      <c r="E47" s="1"/>
    </row>
    <row r="48" spans="1:5" ht="15.75" thickTop="1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  <row r="84" spans="1:5" x14ac:dyDescent="0.25">
      <c r="A84" s="1"/>
      <c r="B84" s="1"/>
      <c r="C84" s="1"/>
      <c r="D84" s="1"/>
      <c r="E84" s="1"/>
    </row>
    <row r="85" spans="1:5" x14ac:dyDescent="0.25">
      <c r="A85" s="1"/>
      <c r="B85" s="1"/>
      <c r="C85" s="1"/>
      <c r="D85" s="1"/>
      <c r="E85" s="1"/>
    </row>
    <row r="86" spans="1:5" x14ac:dyDescent="0.25">
      <c r="A86" s="1"/>
      <c r="B86" s="1"/>
      <c r="C86" s="1"/>
      <c r="D86" s="1"/>
      <c r="E86" s="1"/>
    </row>
    <row r="87" spans="1:5" x14ac:dyDescent="0.25">
      <c r="A87" s="1"/>
      <c r="B87" s="1"/>
      <c r="C87" s="1"/>
      <c r="D87" s="1"/>
      <c r="E87" s="1"/>
    </row>
    <row r="88" spans="1:5" x14ac:dyDescent="0.25">
      <c r="A88" s="1"/>
      <c r="B88" s="1"/>
      <c r="C88" s="1"/>
      <c r="D88" s="1"/>
      <c r="E88" s="1"/>
    </row>
    <row r="89" spans="1:5" x14ac:dyDescent="0.25">
      <c r="A89" s="1"/>
      <c r="B89" s="1"/>
      <c r="C89" s="1"/>
      <c r="D89" s="1"/>
      <c r="E89" s="1"/>
    </row>
    <row r="90" spans="1:5" x14ac:dyDescent="0.25">
      <c r="A90" s="1"/>
      <c r="B90" s="1"/>
      <c r="C90" s="1"/>
      <c r="D90" s="1"/>
      <c r="E90" s="1"/>
    </row>
    <row r="91" spans="1:5" x14ac:dyDescent="0.25">
      <c r="A91" s="1"/>
      <c r="B91" s="1"/>
      <c r="C91" s="1"/>
      <c r="D91" s="1"/>
      <c r="E91" s="1"/>
    </row>
    <row r="92" spans="1:5" x14ac:dyDescent="0.25">
      <c r="A92" s="1"/>
      <c r="B92" s="1"/>
      <c r="C92" s="1"/>
      <c r="D92" s="1"/>
      <c r="E92" s="1"/>
    </row>
    <row r="93" spans="1:5" x14ac:dyDescent="0.25">
      <c r="A93" s="1"/>
      <c r="B93" s="1"/>
      <c r="C93" s="1"/>
      <c r="D93" s="1"/>
      <c r="E93" s="1"/>
    </row>
    <row r="94" spans="1:5" x14ac:dyDescent="0.25">
      <c r="A94" s="1"/>
      <c r="B94" s="1"/>
      <c r="C94" s="1"/>
      <c r="D94" s="1"/>
      <c r="E94" s="1"/>
    </row>
    <row r="95" spans="1:5" x14ac:dyDescent="0.25">
      <c r="A95" s="1"/>
      <c r="B95" s="1"/>
      <c r="C95" s="1"/>
      <c r="D95" s="1"/>
      <c r="E95" s="1"/>
    </row>
    <row r="96" spans="1:5" x14ac:dyDescent="0.25">
      <c r="A96" s="1"/>
      <c r="B96" s="1"/>
      <c r="C96" s="1"/>
    </row>
    <row r="97" spans="1:3" x14ac:dyDescent="0.25">
      <c r="A97" s="1"/>
      <c r="B97" s="1"/>
      <c r="C97" s="1"/>
    </row>
    <row r="98" spans="1:3" x14ac:dyDescent="0.25">
      <c r="A98" s="1"/>
      <c r="B98" s="1"/>
      <c r="C98" s="1"/>
    </row>
    <row r="99" spans="1:3" x14ac:dyDescent="0.25">
      <c r="A99" s="1"/>
      <c r="B99" s="1"/>
      <c r="C99" s="1"/>
    </row>
    <row r="100" spans="1:3" x14ac:dyDescent="0.25">
      <c r="A100" s="1"/>
      <c r="B100" s="1"/>
      <c r="C100" s="1"/>
    </row>
    <row r="101" spans="1:3" x14ac:dyDescent="0.25">
      <c r="A101" s="1"/>
      <c r="B101" s="1"/>
      <c r="C101" s="1"/>
    </row>
    <row r="102" spans="1:3" x14ac:dyDescent="0.25">
      <c r="A102" s="1"/>
      <c r="B102" s="1"/>
      <c r="C102" s="1"/>
    </row>
    <row r="103" spans="1:3" x14ac:dyDescent="0.25">
      <c r="A103" s="1"/>
      <c r="B103" s="1"/>
      <c r="C103" s="1"/>
    </row>
    <row r="104" spans="1:3" x14ac:dyDescent="0.25">
      <c r="A104" s="1"/>
      <c r="B104" s="1"/>
      <c r="C104" s="1"/>
    </row>
    <row r="105" spans="1:3" x14ac:dyDescent="0.25">
      <c r="A105" s="1"/>
      <c r="B105" s="1"/>
      <c r="C105" s="1"/>
    </row>
    <row r="106" spans="1:3" x14ac:dyDescent="0.25">
      <c r="A106" s="1"/>
      <c r="B106" s="1"/>
      <c r="C106" s="1"/>
    </row>
    <row r="107" spans="1:3" x14ac:dyDescent="0.25">
      <c r="A107" s="1"/>
      <c r="B107" s="1"/>
      <c r="C107" s="1"/>
    </row>
    <row r="108" spans="1:3" x14ac:dyDescent="0.25">
      <c r="A108" s="1"/>
      <c r="B108" s="1"/>
      <c r="C108" s="1"/>
    </row>
    <row r="109" spans="1:3" x14ac:dyDescent="0.25">
      <c r="A109" s="1"/>
      <c r="B109" s="1"/>
      <c r="C109" s="1"/>
    </row>
    <row r="110" spans="1:3" x14ac:dyDescent="0.25">
      <c r="A110" s="1"/>
      <c r="B110" s="1"/>
      <c r="C110" s="1"/>
    </row>
    <row r="111" spans="1:3" x14ac:dyDescent="0.25">
      <c r="A111" s="1"/>
      <c r="B111" s="1"/>
      <c r="C111" s="1"/>
    </row>
  </sheetData>
  <mergeCells count="4">
    <mergeCell ref="A4:A8"/>
    <mergeCell ref="A9:A15"/>
    <mergeCell ref="A16:A18"/>
    <mergeCell ref="A19:A4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3C982-36DD-413B-B4F6-849C263FD6C3}">
  <dimension ref="A1:E111"/>
  <sheetViews>
    <sheetView workbookViewId="0">
      <selection activeCell="C3" sqref="C3"/>
    </sheetView>
  </sheetViews>
  <sheetFormatPr baseColWidth="10" defaultRowHeight="15" x14ac:dyDescent="0.25"/>
  <cols>
    <col min="1" max="1" width="10" customWidth="1"/>
    <col min="2" max="2" width="65.7109375" customWidth="1"/>
    <col min="3" max="3" width="25.7109375" customWidth="1"/>
  </cols>
  <sheetData>
    <row r="1" spans="1:5" x14ac:dyDescent="0.25">
      <c r="A1" s="8" t="s">
        <v>122</v>
      </c>
      <c r="B1" s="8"/>
      <c r="C1" s="8"/>
      <c r="D1" s="2"/>
      <c r="E1" s="1"/>
    </row>
    <row r="2" spans="1:5" x14ac:dyDescent="0.25">
      <c r="A2" s="1"/>
      <c r="B2" s="1"/>
      <c r="C2" s="1"/>
      <c r="D2" s="1"/>
      <c r="E2" s="1"/>
    </row>
    <row r="3" spans="1:5" ht="33" x14ac:dyDescent="0.25">
      <c r="A3" s="15" t="s">
        <v>46</v>
      </c>
      <c r="B3" s="12" t="s">
        <v>47</v>
      </c>
      <c r="C3" s="33" t="s">
        <v>168</v>
      </c>
      <c r="D3" s="2"/>
      <c r="E3" s="1"/>
    </row>
    <row r="4" spans="1:5" ht="16.5" x14ac:dyDescent="0.25">
      <c r="A4" s="97">
        <v>1</v>
      </c>
      <c r="B4" s="12" t="s">
        <v>95</v>
      </c>
      <c r="C4" s="39">
        <f>SUM(C5:C53)</f>
        <v>0</v>
      </c>
      <c r="D4" s="1"/>
      <c r="E4" s="1"/>
    </row>
    <row r="5" spans="1:5" ht="16.5" x14ac:dyDescent="0.25">
      <c r="A5" s="98"/>
      <c r="B5" s="10" t="s">
        <v>48</v>
      </c>
      <c r="C5" s="49"/>
      <c r="D5" s="1"/>
      <c r="E5" s="1"/>
    </row>
    <row r="6" spans="1:5" ht="16.5" x14ac:dyDescent="0.25">
      <c r="A6" s="98"/>
      <c r="B6" s="10" t="s">
        <v>49</v>
      </c>
      <c r="C6" s="49"/>
      <c r="D6" s="1"/>
      <c r="E6" s="1"/>
    </row>
    <row r="7" spans="1:5" ht="16.5" x14ac:dyDescent="0.25">
      <c r="A7" s="98"/>
      <c r="B7" s="10" t="s">
        <v>50</v>
      </c>
      <c r="C7" s="49"/>
      <c r="D7" s="1"/>
      <c r="E7" s="1"/>
    </row>
    <row r="8" spans="1:5" ht="16.5" x14ac:dyDescent="0.25">
      <c r="A8" s="98"/>
      <c r="B8" s="10" t="s">
        <v>51</v>
      </c>
      <c r="C8" s="49"/>
      <c r="D8" s="1"/>
      <c r="E8" s="1"/>
    </row>
    <row r="9" spans="1:5" ht="16.5" x14ac:dyDescent="0.25">
      <c r="A9" s="98"/>
      <c r="B9" s="10" t="s">
        <v>52</v>
      </c>
      <c r="C9" s="49"/>
      <c r="D9" s="1"/>
      <c r="E9" s="1"/>
    </row>
    <row r="10" spans="1:5" ht="16.5" x14ac:dyDescent="0.25">
      <c r="A10" s="98"/>
      <c r="B10" s="10" t="s">
        <v>53</v>
      </c>
      <c r="C10" s="49"/>
      <c r="D10" s="1"/>
      <c r="E10" s="1"/>
    </row>
    <row r="11" spans="1:5" ht="16.5" x14ac:dyDescent="0.25">
      <c r="A11" s="98"/>
      <c r="B11" s="10" t="s">
        <v>54</v>
      </c>
      <c r="C11" s="49"/>
      <c r="D11" s="1"/>
      <c r="E11" s="1"/>
    </row>
    <row r="12" spans="1:5" ht="16.5" x14ac:dyDescent="0.25">
      <c r="A12" s="98"/>
      <c r="B12" s="10" t="s">
        <v>55</v>
      </c>
      <c r="C12" s="49"/>
      <c r="D12" s="1"/>
      <c r="E12" s="1"/>
    </row>
    <row r="13" spans="1:5" ht="16.5" x14ac:dyDescent="0.25">
      <c r="A13" s="98"/>
      <c r="B13" s="10" t="s">
        <v>56</v>
      </c>
      <c r="C13" s="49"/>
      <c r="D13" s="1"/>
      <c r="E13" s="1"/>
    </row>
    <row r="14" spans="1:5" ht="16.5" x14ac:dyDescent="0.25">
      <c r="A14" s="98"/>
      <c r="B14" s="10" t="s">
        <v>57</v>
      </c>
      <c r="C14" s="49"/>
      <c r="D14" s="1"/>
      <c r="E14" s="1"/>
    </row>
    <row r="15" spans="1:5" ht="16.5" x14ac:dyDescent="0.25">
      <c r="A15" s="98"/>
      <c r="B15" s="10" t="s">
        <v>58</v>
      </c>
      <c r="C15" s="10"/>
      <c r="D15" s="1"/>
      <c r="E15" s="1"/>
    </row>
    <row r="16" spans="1:5" ht="16.5" x14ac:dyDescent="0.25">
      <c r="A16" s="98"/>
      <c r="B16" s="10" t="s">
        <v>11</v>
      </c>
      <c r="C16" s="10"/>
      <c r="D16" s="1"/>
      <c r="E16" s="1"/>
    </row>
    <row r="17" spans="1:5" ht="16.5" x14ac:dyDescent="0.25">
      <c r="A17" s="98"/>
      <c r="B17" s="10" t="s">
        <v>59</v>
      </c>
      <c r="C17" s="10"/>
      <c r="D17" s="1"/>
      <c r="E17" s="1"/>
    </row>
    <row r="18" spans="1:5" ht="16.5" x14ac:dyDescent="0.25">
      <c r="A18" s="98"/>
      <c r="B18" s="10" t="s">
        <v>60</v>
      </c>
      <c r="C18" s="10"/>
      <c r="D18" s="1"/>
      <c r="E18" s="1"/>
    </row>
    <row r="19" spans="1:5" ht="16.5" x14ac:dyDescent="0.25">
      <c r="A19" s="98"/>
      <c r="B19" s="10" t="s">
        <v>10</v>
      </c>
      <c r="C19" s="10"/>
      <c r="D19" s="1"/>
      <c r="E19" s="1"/>
    </row>
    <row r="20" spans="1:5" ht="16.5" x14ac:dyDescent="0.25">
      <c r="A20" s="98"/>
      <c r="B20" s="10" t="s">
        <v>61</v>
      </c>
      <c r="C20" s="10"/>
      <c r="D20" s="1"/>
      <c r="E20" s="1"/>
    </row>
    <row r="21" spans="1:5" ht="16.5" x14ac:dyDescent="0.25">
      <c r="A21" s="98"/>
      <c r="B21" s="10" t="s">
        <v>62</v>
      </c>
      <c r="C21" s="10"/>
      <c r="D21" s="1"/>
      <c r="E21" s="1"/>
    </row>
    <row r="22" spans="1:5" ht="16.5" x14ac:dyDescent="0.25">
      <c r="A22" s="98"/>
      <c r="B22" s="10" t="s">
        <v>63</v>
      </c>
      <c r="C22" s="10"/>
      <c r="D22" s="1"/>
      <c r="E22" s="1"/>
    </row>
    <row r="23" spans="1:5" ht="16.5" x14ac:dyDescent="0.25">
      <c r="A23" s="98"/>
      <c r="B23" s="10" t="s">
        <v>64</v>
      </c>
      <c r="C23" s="10"/>
      <c r="D23" s="1"/>
      <c r="E23" s="1"/>
    </row>
    <row r="24" spans="1:5" ht="16.5" x14ac:dyDescent="0.25">
      <c r="A24" s="98"/>
      <c r="B24" s="10" t="s">
        <v>65</v>
      </c>
      <c r="C24" s="10"/>
      <c r="D24" s="1"/>
      <c r="E24" s="1"/>
    </row>
    <row r="25" spans="1:5" ht="16.5" x14ac:dyDescent="0.25">
      <c r="A25" s="98"/>
      <c r="B25" s="10" t="s">
        <v>66</v>
      </c>
      <c r="C25" s="10"/>
      <c r="D25" s="1"/>
      <c r="E25" s="1"/>
    </row>
    <row r="26" spans="1:5" ht="16.5" x14ac:dyDescent="0.25">
      <c r="A26" s="98"/>
      <c r="B26" s="10" t="s">
        <v>67</v>
      </c>
      <c r="C26" s="10"/>
      <c r="D26" s="1"/>
      <c r="E26" s="1"/>
    </row>
    <row r="27" spans="1:5" ht="16.5" x14ac:dyDescent="0.25">
      <c r="A27" s="98"/>
      <c r="B27" s="10" t="s">
        <v>68</v>
      </c>
      <c r="C27" s="10"/>
      <c r="D27" s="1"/>
      <c r="E27" s="1"/>
    </row>
    <row r="28" spans="1:5" ht="16.5" x14ac:dyDescent="0.25">
      <c r="A28" s="98"/>
      <c r="B28" s="10" t="s">
        <v>69</v>
      </c>
      <c r="C28" s="10"/>
      <c r="D28" s="1"/>
      <c r="E28" s="1"/>
    </row>
    <row r="29" spans="1:5" ht="16.5" x14ac:dyDescent="0.25">
      <c r="A29" s="98"/>
      <c r="B29" s="10" t="s">
        <v>70</v>
      </c>
      <c r="C29" s="10"/>
      <c r="D29" s="1"/>
      <c r="E29" s="1"/>
    </row>
    <row r="30" spans="1:5" ht="16.5" x14ac:dyDescent="0.25">
      <c r="A30" s="98"/>
      <c r="B30" s="10" t="s">
        <v>71</v>
      </c>
      <c r="C30" s="10"/>
      <c r="D30" s="1"/>
      <c r="E30" s="1"/>
    </row>
    <row r="31" spans="1:5" ht="16.5" x14ac:dyDescent="0.25">
      <c r="A31" s="98"/>
      <c r="B31" s="10" t="s">
        <v>72</v>
      </c>
      <c r="C31" s="10"/>
      <c r="D31" s="1"/>
      <c r="E31" s="1"/>
    </row>
    <row r="32" spans="1:5" ht="16.5" x14ac:dyDescent="0.25">
      <c r="A32" s="98"/>
      <c r="B32" s="10" t="s">
        <v>73</v>
      </c>
      <c r="C32" s="10"/>
      <c r="D32" s="1"/>
      <c r="E32" s="1"/>
    </row>
    <row r="33" spans="1:5" ht="16.5" x14ac:dyDescent="0.25">
      <c r="A33" s="98"/>
      <c r="B33" s="10" t="s">
        <v>74</v>
      </c>
      <c r="C33" s="10"/>
      <c r="D33" s="1"/>
      <c r="E33" s="1"/>
    </row>
    <row r="34" spans="1:5" ht="16.5" x14ac:dyDescent="0.25">
      <c r="A34" s="98"/>
      <c r="B34" s="10" t="s">
        <v>75</v>
      </c>
      <c r="C34" s="10"/>
      <c r="D34" s="1"/>
      <c r="E34" s="1"/>
    </row>
    <row r="35" spans="1:5" ht="16.5" x14ac:dyDescent="0.25">
      <c r="A35" s="98"/>
      <c r="B35" s="10" t="s">
        <v>76</v>
      </c>
      <c r="C35" s="10"/>
      <c r="D35" s="1"/>
      <c r="E35" s="1"/>
    </row>
    <row r="36" spans="1:5" ht="16.5" x14ac:dyDescent="0.25">
      <c r="A36" s="98"/>
      <c r="B36" s="10" t="s">
        <v>77</v>
      </c>
      <c r="C36" s="10"/>
      <c r="D36" s="1"/>
      <c r="E36" s="1"/>
    </row>
    <row r="37" spans="1:5" ht="16.5" x14ac:dyDescent="0.25">
      <c r="A37" s="98"/>
      <c r="B37" s="10" t="s">
        <v>78</v>
      </c>
      <c r="C37" s="10"/>
      <c r="D37" s="1"/>
      <c r="E37" s="1"/>
    </row>
    <row r="38" spans="1:5" ht="16.5" x14ac:dyDescent="0.25">
      <c r="A38" s="98"/>
      <c r="B38" s="10" t="s">
        <v>79</v>
      </c>
      <c r="C38" s="10"/>
      <c r="D38" s="1"/>
      <c r="E38" s="1"/>
    </row>
    <row r="39" spans="1:5" ht="16.5" x14ac:dyDescent="0.25">
      <c r="A39" s="98"/>
      <c r="B39" s="10" t="s">
        <v>80</v>
      </c>
      <c r="C39" s="10"/>
      <c r="D39" s="1"/>
      <c r="E39" s="1"/>
    </row>
    <row r="40" spans="1:5" ht="16.5" x14ac:dyDescent="0.25">
      <c r="A40" s="98"/>
      <c r="B40" s="10" t="s">
        <v>81</v>
      </c>
      <c r="C40" s="10"/>
      <c r="D40" s="1"/>
      <c r="E40" s="1"/>
    </row>
    <row r="41" spans="1:5" ht="16.5" x14ac:dyDescent="0.25">
      <c r="A41" s="98"/>
      <c r="B41" s="10" t="s">
        <v>82</v>
      </c>
      <c r="C41" s="10"/>
      <c r="D41" s="1"/>
      <c r="E41" s="1"/>
    </row>
    <row r="42" spans="1:5" ht="16.5" x14ac:dyDescent="0.25">
      <c r="A42" s="98"/>
      <c r="B42" s="10" t="s">
        <v>83</v>
      </c>
      <c r="C42" s="10"/>
      <c r="D42" s="1"/>
      <c r="E42" s="1"/>
    </row>
    <row r="43" spans="1:5" ht="16.5" x14ac:dyDescent="0.25">
      <c r="A43" s="98"/>
      <c r="B43" s="10" t="s">
        <v>84</v>
      </c>
      <c r="C43" s="10"/>
      <c r="D43" s="1"/>
      <c r="E43" s="1"/>
    </row>
    <row r="44" spans="1:5" ht="16.5" x14ac:dyDescent="0.25">
      <c r="A44" s="98"/>
      <c r="B44" s="10" t="s">
        <v>85</v>
      </c>
      <c r="C44" s="10"/>
      <c r="D44" s="1"/>
      <c r="E44" s="1"/>
    </row>
    <row r="45" spans="1:5" ht="16.5" x14ac:dyDescent="0.25">
      <c r="A45" s="98"/>
      <c r="B45" s="10" t="s">
        <v>35</v>
      </c>
      <c r="C45" s="10"/>
      <c r="D45" s="1"/>
      <c r="E45" s="1"/>
    </row>
    <row r="46" spans="1:5" ht="16.5" x14ac:dyDescent="0.25">
      <c r="A46" s="98"/>
      <c r="B46" s="10" t="s">
        <v>86</v>
      </c>
      <c r="C46" s="10"/>
      <c r="D46" s="1"/>
      <c r="E46" s="1"/>
    </row>
    <row r="47" spans="1:5" ht="16.5" x14ac:dyDescent="0.25">
      <c r="A47" s="98"/>
      <c r="B47" s="10" t="s">
        <v>87</v>
      </c>
      <c r="C47" s="10"/>
      <c r="D47" s="1"/>
      <c r="E47" s="1"/>
    </row>
    <row r="48" spans="1:5" ht="16.5" x14ac:dyDescent="0.25">
      <c r="A48" s="98"/>
      <c r="B48" s="10" t="s">
        <v>88</v>
      </c>
      <c r="C48" s="10"/>
      <c r="D48" s="1"/>
      <c r="E48" s="1"/>
    </row>
    <row r="49" spans="1:5" ht="16.5" x14ac:dyDescent="0.25">
      <c r="A49" s="98"/>
      <c r="B49" s="10" t="s">
        <v>89</v>
      </c>
      <c r="C49" s="10"/>
      <c r="D49" s="1"/>
      <c r="E49" s="1"/>
    </row>
    <row r="50" spans="1:5" ht="16.5" x14ac:dyDescent="0.25">
      <c r="A50" s="98"/>
      <c r="B50" s="10" t="s">
        <v>90</v>
      </c>
      <c r="C50" s="10"/>
      <c r="D50" s="1"/>
      <c r="E50" s="1"/>
    </row>
    <row r="51" spans="1:5" ht="16.5" x14ac:dyDescent="0.25">
      <c r="A51" s="98"/>
      <c r="B51" s="10" t="s">
        <v>91</v>
      </c>
      <c r="C51" s="10"/>
      <c r="D51" s="1"/>
      <c r="E51" s="1"/>
    </row>
    <row r="52" spans="1:5" ht="16.5" x14ac:dyDescent="0.25">
      <c r="A52" s="98"/>
      <c r="B52" s="10" t="s">
        <v>92</v>
      </c>
      <c r="C52" s="10"/>
      <c r="D52" s="1"/>
      <c r="E52" s="1"/>
    </row>
    <row r="53" spans="1:5" ht="16.5" x14ac:dyDescent="0.25">
      <c r="A53" s="99"/>
      <c r="B53" s="10" t="s">
        <v>93</v>
      </c>
      <c r="C53" s="10"/>
      <c r="D53" s="1"/>
      <c r="E53" s="1"/>
    </row>
    <row r="54" spans="1:5" ht="16.5" x14ac:dyDescent="0.25">
      <c r="A54" s="100">
        <v>2</v>
      </c>
      <c r="B54" s="11" t="s">
        <v>94</v>
      </c>
      <c r="C54" s="36">
        <f>+SUM(C55:C68)</f>
        <v>0</v>
      </c>
      <c r="D54" s="1"/>
      <c r="E54" s="1"/>
    </row>
    <row r="55" spans="1:5" ht="16.5" x14ac:dyDescent="0.25">
      <c r="A55" s="98"/>
      <c r="B55" s="10" t="s">
        <v>58</v>
      </c>
      <c r="C55" s="10"/>
      <c r="D55" s="1"/>
      <c r="E55" s="1"/>
    </row>
    <row r="56" spans="1:5" ht="16.5" x14ac:dyDescent="0.25">
      <c r="A56" s="98"/>
      <c r="B56" s="10" t="s">
        <v>11</v>
      </c>
      <c r="C56" s="10"/>
      <c r="D56" s="1"/>
      <c r="E56" s="1"/>
    </row>
    <row r="57" spans="1:5" ht="16.5" x14ac:dyDescent="0.25">
      <c r="A57" s="98"/>
      <c r="B57" s="10" t="s">
        <v>59</v>
      </c>
      <c r="C57" s="10"/>
      <c r="D57" s="1"/>
      <c r="E57" s="1"/>
    </row>
    <row r="58" spans="1:5" ht="16.5" x14ac:dyDescent="0.25">
      <c r="A58" s="98"/>
      <c r="B58" s="10" t="s">
        <v>60</v>
      </c>
      <c r="C58" s="10"/>
      <c r="D58" s="1"/>
      <c r="E58" s="1"/>
    </row>
    <row r="59" spans="1:5" ht="16.5" x14ac:dyDescent="0.25">
      <c r="A59" s="98"/>
      <c r="B59" s="10" t="s">
        <v>10</v>
      </c>
      <c r="C59" s="10"/>
      <c r="D59" s="1"/>
      <c r="E59" s="1"/>
    </row>
    <row r="60" spans="1:5" ht="16.5" x14ac:dyDescent="0.25">
      <c r="A60" s="98"/>
      <c r="B60" s="10" t="s">
        <v>61</v>
      </c>
      <c r="C60" s="10"/>
      <c r="D60" s="1"/>
      <c r="E60" s="1"/>
    </row>
    <row r="61" spans="1:5" ht="16.5" x14ac:dyDescent="0.25">
      <c r="A61" s="98"/>
      <c r="B61" s="10" t="s">
        <v>71</v>
      </c>
      <c r="C61" s="10"/>
      <c r="D61" s="1"/>
      <c r="E61" s="1"/>
    </row>
    <row r="62" spans="1:5" ht="16.5" x14ac:dyDescent="0.25">
      <c r="A62" s="98"/>
      <c r="B62" s="10" t="s">
        <v>75</v>
      </c>
      <c r="C62" s="10"/>
      <c r="D62" s="1"/>
      <c r="E62" s="1"/>
    </row>
    <row r="63" spans="1:5" ht="16.5" x14ac:dyDescent="0.25">
      <c r="A63" s="98"/>
      <c r="B63" s="10" t="s">
        <v>76</v>
      </c>
      <c r="C63" s="10"/>
      <c r="D63" s="1"/>
      <c r="E63" s="1"/>
    </row>
    <row r="64" spans="1:5" ht="16.5" x14ac:dyDescent="0.25">
      <c r="A64" s="98"/>
      <c r="B64" s="10" t="s">
        <v>77</v>
      </c>
      <c r="C64" s="10"/>
      <c r="D64" s="1"/>
      <c r="E64" s="1"/>
    </row>
    <row r="65" spans="1:5" ht="16.5" x14ac:dyDescent="0.25">
      <c r="A65" s="98"/>
      <c r="B65" s="10" t="s">
        <v>78</v>
      </c>
      <c r="C65" s="10"/>
      <c r="D65" s="1"/>
      <c r="E65" s="1"/>
    </row>
    <row r="66" spans="1:5" ht="16.5" x14ac:dyDescent="0.25">
      <c r="A66" s="98"/>
      <c r="B66" s="10" t="s">
        <v>79</v>
      </c>
      <c r="C66" s="10"/>
      <c r="D66" s="1"/>
      <c r="E66" s="1"/>
    </row>
    <row r="67" spans="1:5" ht="16.5" x14ac:dyDescent="0.25">
      <c r="A67" s="98"/>
      <c r="B67" s="10" t="s">
        <v>35</v>
      </c>
      <c r="C67" s="10"/>
      <c r="D67" s="1"/>
      <c r="E67" s="1"/>
    </row>
    <row r="68" spans="1:5" ht="17.25" thickBot="1" x14ac:dyDescent="0.3">
      <c r="A68" s="98"/>
      <c r="B68" s="16" t="s">
        <v>92</v>
      </c>
      <c r="C68" s="16"/>
      <c r="D68" s="1"/>
      <c r="E68" s="1"/>
    </row>
    <row r="69" spans="1:5" ht="16.5" thickTop="1" thickBot="1" x14ac:dyDescent="0.3">
      <c r="A69" s="17" t="s">
        <v>96</v>
      </c>
      <c r="B69" s="18"/>
      <c r="C69" s="41">
        <f>C54+C4</f>
        <v>0</v>
      </c>
      <c r="D69" s="1"/>
      <c r="E69" s="1"/>
    </row>
    <row r="70" spans="1:5" ht="15.75" thickTop="1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  <row r="84" spans="1:5" x14ac:dyDescent="0.25">
      <c r="A84" s="1"/>
      <c r="B84" s="1"/>
      <c r="C84" s="1"/>
      <c r="D84" s="1"/>
      <c r="E84" s="1"/>
    </row>
    <row r="85" spans="1:5" x14ac:dyDescent="0.25">
      <c r="A85" s="1"/>
      <c r="B85" s="1"/>
      <c r="C85" s="1"/>
      <c r="D85" s="1"/>
      <c r="E85" s="1"/>
    </row>
    <row r="86" spans="1:5" x14ac:dyDescent="0.25">
      <c r="A86" s="1"/>
      <c r="B86" s="1"/>
      <c r="C86" s="1"/>
      <c r="D86" s="1"/>
      <c r="E86" s="1"/>
    </row>
    <row r="87" spans="1:5" x14ac:dyDescent="0.25">
      <c r="A87" s="1"/>
      <c r="B87" s="1"/>
      <c r="C87" s="1"/>
      <c r="D87" s="1"/>
      <c r="E87" s="1"/>
    </row>
    <row r="88" spans="1:5" x14ac:dyDescent="0.25">
      <c r="A88" s="1"/>
      <c r="B88" s="1"/>
      <c r="C88" s="1"/>
      <c r="D88" s="1"/>
      <c r="E88" s="1"/>
    </row>
    <row r="89" spans="1:5" x14ac:dyDescent="0.25">
      <c r="A89" s="1"/>
      <c r="B89" s="1"/>
      <c r="C89" s="1"/>
      <c r="D89" s="1"/>
      <c r="E89" s="1"/>
    </row>
    <row r="90" spans="1:5" x14ac:dyDescent="0.25">
      <c r="A90" s="1"/>
      <c r="B90" s="1"/>
      <c r="C90" s="1"/>
      <c r="D90" s="1"/>
      <c r="E90" s="1"/>
    </row>
    <row r="91" spans="1:5" x14ac:dyDescent="0.25">
      <c r="A91" s="1"/>
      <c r="B91" s="1"/>
      <c r="C91" s="1"/>
      <c r="D91" s="1"/>
      <c r="E91" s="1"/>
    </row>
    <row r="92" spans="1:5" x14ac:dyDescent="0.25">
      <c r="A92" s="1"/>
      <c r="B92" s="1"/>
      <c r="C92" s="1"/>
      <c r="D92" s="1"/>
      <c r="E92" s="1"/>
    </row>
    <row r="93" spans="1:5" x14ac:dyDescent="0.25">
      <c r="A93" s="1"/>
      <c r="B93" s="1"/>
      <c r="C93" s="1"/>
      <c r="D93" s="1"/>
      <c r="E93" s="1"/>
    </row>
    <row r="94" spans="1:5" x14ac:dyDescent="0.25">
      <c r="A94" s="1"/>
      <c r="B94" s="1"/>
      <c r="C94" s="1"/>
      <c r="D94" s="1"/>
      <c r="E94" s="1"/>
    </row>
    <row r="95" spans="1:5" x14ac:dyDescent="0.25">
      <c r="A95" s="1"/>
      <c r="B95" s="1"/>
      <c r="C95" s="1"/>
      <c r="D95" s="1"/>
      <c r="E95" s="1"/>
    </row>
    <row r="96" spans="1:5" x14ac:dyDescent="0.25">
      <c r="A96" s="1"/>
      <c r="B96" s="1"/>
      <c r="C96" s="1"/>
    </row>
    <row r="97" spans="1:3" x14ac:dyDescent="0.25">
      <c r="A97" s="1"/>
      <c r="B97" s="1"/>
      <c r="C97" s="1"/>
    </row>
    <row r="98" spans="1:3" x14ac:dyDescent="0.25">
      <c r="A98" s="1"/>
      <c r="B98" s="1"/>
      <c r="C98" s="1"/>
    </row>
    <row r="99" spans="1:3" x14ac:dyDescent="0.25">
      <c r="A99" s="1"/>
      <c r="B99" s="1"/>
      <c r="C99" s="1"/>
    </row>
    <row r="100" spans="1:3" x14ac:dyDescent="0.25">
      <c r="A100" s="1"/>
      <c r="B100" s="1"/>
      <c r="C100" s="1"/>
    </row>
    <row r="101" spans="1:3" x14ac:dyDescent="0.25">
      <c r="A101" s="1"/>
      <c r="B101" s="1"/>
      <c r="C101" s="1"/>
    </row>
    <row r="102" spans="1:3" x14ac:dyDescent="0.25">
      <c r="A102" s="1"/>
      <c r="B102" s="1"/>
      <c r="C102" s="1"/>
    </row>
    <row r="103" spans="1:3" x14ac:dyDescent="0.25">
      <c r="A103" s="1"/>
      <c r="B103" s="1"/>
      <c r="C103" s="1"/>
    </row>
    <row r="104" spans="1:3" x14ac:dyDescent="0.25">
      <c r="A104" s="1"/>
      <c r="B104" s="1"/>
      <c r="C104" s="1"/>
    </row>
    <row r="105" spans="1:3" x14ac:dyDescent="0.25">
      <c r="A105" s="1"/>
      <c r="B105" s="1"/>
      <c r="C105" s="1"/>
    </row>
    <row r="106" spans="1:3" x14ac:dyDescent="0.25">
      <c r="A106" s="1"/>
      <c r="B106" s="1"/>
      <c r="C106" s="1"/>
    </row>
    <row r="107" spans="1:3" x14ac:dyDescent="0.25">
      <c r="A107" s="1"/>
      <c r="B107" s="1"/>
      <c r="C107" s="1"/>
    </row>
    <row r="108" spans="1:3" x14ac:dyDescent="0.25">
      <c r="A108" s="1"/>
      <c r="B108" s="1"/>
      <c r="C108" s="1"/>
    </row>
    <row r="109" spans="1:3" x14ac:dyDescent="0.25">
      <c r="A109" s="1"/>
      <c r="B109" s="1"/>
      <c r="C109" s="1"/>
    </row>
    <row r="110" spans="1:3" x14ac:dyDescent="0.25">
      <c r="A110" s="1"/>
      <c r="B110" s="1"/>
      <c r="C110" s="1"/>
    </row>
    <row r="111" spans="1:3" x14ac:dyDescent="0.25">
      <c r="A111" s="1"/>
      <c r="B111" s="1"/>
      <c r="C111" s="1"/>
    </row>
  </sheetData>
  <mergeCells count="2">
    <mergeCell ref="A4:A53"/>
    <mergeCell ref="A54:A6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4648C-6328-416D-977B-8C084DA3B167}">
  <dimension ref="A1:C111"/>
  <sheetViews>
    <sheetView workbookViewId="0">
      <selection activeCell="B11" sqref="B11"/>
    </sheetView>
  </sheetViews>
  <sheetFormatPr baseColWidth="10" defaultRowHeight="15" x14ac:dyDescent="0.25"/>
  <cols>
    <col min="1" max="1" width="10" customWidth="1"/>
    <col min="2" max="2" width="56.7109375" customWidth="1"/>
    <col min="3" max="3" width="32.42578125" customWidth="1"/>
  </cols>
  <sheetData>
    <row r="1" spans="1:3" x14ac:dyDescent="0.25">
      <c r="A1" s="101" t="s">
        <v>124</v>
      </c>
      <c r="B1" s="101"/>
      <c r="C1" s="101"/>
    </row>
    <row r="2" spans="1:3" x14ac:dyDescent="0.25">
      <c r="A2" s="1"/>
      <c r="B2" s="1"/>
      <c r="C2" s="1"/>
    </row>
    <row r="3" spans="1:3" ht="33" x14ac:dyDescent="0.25">
      <c r="A3" s="12" t="s">
        <v>97</v>
      </c>
      <c r="B3" s="21" t="s">
        <v>98</v>
      </c>
      <c r="C3" s="33" t="s">
        <v>168</v>
      </c>
    </row>
    <row r="4" spans="1:3" ht="16.5" x14ac:dyDescent="0.25">
      <c r="A4" s="9">
        <v>1</v>
      </c>
      <c r="B4" s="11" t="s">
        <v>106</v>
      </c>
      <c r="C4" s="34">
        <f>SUM(C5:C8)</f>
        <v>0</v>
      </c>
    </row>
    <row r="5" spans="1:3" ht="16.5" x14ac:dyDescent="0.25">
      <c r="A5" s="10"/>
      <c r="B5" s="10" t="s">
        <v>99</v>
      </c>
      <c r="C5" s="10"/>
    </row>
    <row r="6" spans="1:3" ht="16.5" x14ac:dyDescent="0.25">
      <c r="A6" s="10"/>
      <c r="B6" s="10" t="s">
        <v>100</v>
      </c>
      <c r="C6" s="10"/>
    </row>
    <row r="7" spans="1:3" ht="16.5" x14ac:dyDescent="0.25">
      <c r="A7" s="10"/>
      <c r="B7" s="10" t="s">
        <v>101</v>
      </c>
      <c r="C7" s="10"/>
    </row>
    <row r="8" spans="1:3" ht="16.5" x14ac:dyDescent="0.25">
      <c r="A8" s="10"/>
      <c r="B8" s="10" t="s">
        <v>102</v>
      </c>
      <c r="C8" s="10"/>
    </row>
    <row r="9" spans="1:3" ht="16.5" x14ac:dyDescent="0.25">
      <c r="A9" s="19">
        <v>2</v>
      </c>
      <c r="B9" s="20" t="s">
        <v>105</v>
      </c>
      <c r="C9" s="35">
        <f>SUM(C10:C13)</f>
        <v>0</v>
      </c>
    </row>
    <row r="10" spans="1:3" ht="16.5" x14ac:dyDescent="0.25">
      <c r="A10" s="10"/>
      <c r="B10" s="10" t="s">
        <v>103</v>
      </c>
      <c r="C10" s="10"/>
    </row>
    <row r="11" spans="1:3" ht="16.5" x14ac:dyDescent="0.25">
      <c r="A11" s="10"/>
      <c r="B11" s="10" t="s">
        <v>169</v>
      </c>
      <c r="C11" s="10"/>
    </row>
    <row r="12" spans="1:3" ht="16.5" x14ac:dyDescent="0.25">
      <c r="A12" s="10"/>
      <c r="B12" s="10" t="s">
        <v>120</v>
      </c>
      <c r="C12" s="10"/>
    </row>
    <row r="13" spans="1:3" ht="17.25" thickBot="1" x14ac:dyDescent="0.3">
      <c r="A13" s="16"/>
      <c r="B13" s="16" t="s">
        <v>104</v>
      </c>
      <c r="C13" s="16"/>
    </row>
    <row r="14" spans="1:3" ht="18" thickTop="1" thickBot="1" x14ac:dyDescent="0.3">
      <c r="A14" s="22" t="s">
        <v>107</v>
      </c>
      <c r="B14" s="23"/>
      <c r="C14" s="43">
        <f>+C9+C4</f>
        <v>0</v>
      </c>
    </row>
    <row r="15" spans="1:3" ht="17.25" thickTop="1" x14ac:dyDescent="0.25">
      <c r="A15" s="25"/>
      <c r="B15" s="26"/>
      <c r="C15" s="26"/>
    </row>
    <row r="16" spans="1:3" ht="16.5" x14ac:dyDescent="0.25">
      <c r="A16" s="25"/>
      <c r="B16" s="26"/>
      <c r="C16" s="26"/>
    </row>
    <row r="17" spans="1:3" ht="16.5" x14ac:dyDescent="0.25">
      <c r="A17" s="25"/>
      <c r="B17" s="26"/>
      <c r="C17" s="26"/>
    </row>
    <row r="18" spans="1:3" ht="16.5" x14ac:dyDescent="0.25">
      <c r="A18" s="25"/>
      <c r="B18" s="26"/>
      <c r="C18" s="26"/>
    </row>
    <row r="19" spans="1:3" ht="16.5" x14ac:dyDescent="0.25">
      <c r="A19" s="25"/>
      <c r="B19" s="26"/>
      <c r="C19" s="26"/>
    </row>
    <row r="20" spans="1:3" ht="16.5" x14ac:dyDescent="0.25">
      <c r="A20" s="25"/>
      <c r="B20" s="26"/>
      <c r="C20" s="26"/>
    </row>
    <row r="21" spans="1:3" ht="16.5" x14ac:dyDescent="0.25">
      <c r="A21" s="25"/>
      <c r="B21" s="26"/>
      <c r="C21" s="26"/>
    </row>
    <row r="22" spans="1:3" ht="16.5" x14ac:dyDescent="0.25">
      <c r="A22" s="25"/>
      <c r="B22" s="26"/>
      <c r="C22" s="26"/>
    </row>
    <row r="23" spans="1:3" ht="16.5" x14ac:dyDescent="0.25">
      <c r="A23" s="25"/>
      <c r="B23" s="26"/>
      <c r="C23" s="26"/>
    </row>
    <row r="24" spans="1:3" ht="16.5" x14ac:dyDescent="0.25">
      <c r="A24" s="25"/>
      <c r="B24" s="26"/>
      <c r="C24" s="26"/>
    </row>
    <row r="25" spans="1:3" ht="16.5" x14ac:dyDescent="0.25">
      <c r="A25" s="25"/>
      <c r="B25" s="26"/>
      <c r="C25" s="26"/>
    </row>
    <row r="26" spans="1:3" ht="16.5" x14ac:dyDescent="0.25">
      <c r="A26" s="25"/>
      <c r="B26" s="26"/>
      <c r="C26" s="26"/>
    </row>
    <row r="27" spans="1:3" ht="16.5" x14ac:dyDescent="0.25">
      <c r="A27" s="25"/>
      <c r="B27" s="26"/>
      <c r="C27" s="26"/>
    </row>
    <row r="28" spans="1:3" ht="16.5" x14ac:dyDescent="0.25">
      <c r="A28" s="25"/>
      <c r="B28" s="26"/>
      <c r="C28" s="26"/>
    </row>
    <row r="29" spans="1:3" ht="16.5" x14ac:dyDescent="0.25">
      <c r="A29" s="25"/>
      <c r="B29" s="26"/>
      <c r="C29" s="26"/>
    </row>
    <row r="30" spans="1:3" ht="16.5" x14ac:dyDescent="0.25">
      <c r="A30" s="25"/>
      <c r="B30" s="26"/>
      <c r="C30" s="26"/>
    </row>
    <row r="31" spans="1:3" ht="16.5" x14ac:dyDescent="0.25">
      <c r="A31" s="25"/>
      <c r="B31" s="26"/>
      <c r="C31" s="26"/>
    </row>
    <row r="32" spans="1:3" ht="16.5" x14ac:dyDescent="0.25">
      <c r="A32" s="25"/>
      <c r="B32" s="26"/>
      <c r="C32" s="26"/>
    </row>
    <row r="33" spans="1:3" ht="16.5" x14ac:dyDescent="0.25">
      <c r="A33" s="25"/>
      <c r="B33" s="26"/>
      <c r="C33" s="26"/>
    </row>
    <row r="34" spans="1:3" ht="16.5" x14ac:dyDescent="0.25">
      <c r="A34" s="25"/>
      <c r="B34" s="26"/>
      <c r="C34" s="26"/>
    </row>
    <row r="35" spans="1:3" ht="16.5" x14ac:dyDescent="0.25">
      <c r="A35" s="25"/>
      <c r="B35" s="26"/>
      <c r="C35" s="26"/>
    </row>
    <row r="36" spans="1:3" ht="16.5" x14ac:dyDescent="0.25">
      <c r="A36" s="25"/>
      <c r="B36" s="26"/>
      <c r="C36" s="26"/>
    </row>
    <row r="37" spans="1:3" ht="16.5" x14ac:dyDescent="0.25">
      <c r="A37" s="25"/>
      <c r="B37" s="26"/>
      <c r="C37" s="26"/>
    </row>
    <row r="38" spans="1:3" ht="16.5" x14ac:dyDescent="0.25">
      <c r="A38" s="25"/>
      <c r="B38" s="26"/>
      <c r="C38" s="26"/>
    </row>
    <row r="39" spans="1:3" ht="16.5" x14ac:dyDescent="0.25">
      <c r="A39" s="25"/>
      <c r="B39" s="26"/>
      <c r="C39" s="26"/>
    </row>
    <row r="40" spans="1:3" ht="16.5" x14ac:dyDescent="0.25">
      <c r="A40" s="25"/>
      <c r="B40" s="26"/>
      <c r="C40" s="26"/>
    </row>
    <row r="41" spans="1:3" ht="16.5" x14ac:dyDescent="0.25">
      <c r="A41" s="25"/>
      <c r="B41" s="26"/>
      <c r="C41" s="26"/>
    </row>
    <row r="42" spans="1:3" ht="16.5" x14ac:dyDescent="0.25">
      <c r="A42" s="25"/>
      <c r="B42" s="26"/>
      <c r="C42" s="26"/>
    </row>
    <row r="43" spans="1:3" ht="16.5" x14ac:dyDescent="0.25">
      <c r="A43" s="25"/>
      <c r="B43" s="26"/>
      <c r="C43" s="26"/>
    </row>
    <row r="44" spans="1:3" ht="16.5" x14ac:dyDescent="0.25">
      <c r="A44" s="25"/>
      <c r="B44" s="26"/>
      <c r="C44" s="26"/>
    </row>
    <row r="45" spans="1:3" ht="16.5" x14ac:dyDescent="0.25">
      <c r="A45" s="25"/>
      <c r="B45" s="26"/>
      <c r="C45" s="26"/>
    </row>
    <row r="46" spans="1:3" ht="16.5" x14ac:dyDescent="0.25">
      <c r="A46" s="25"/>
      <c r="B46" s="26"/>
      <c r="C46" s="26"/>
    </row>
    <row r="47" spans="1:3" ht="16.5" x14ac:dyDescent="0.25">
      <c r="A47" s="25"/>
      <c r="B47" s="26"/>
      <c r="C47" s="26"/>
    </row>
    <row r="48" spans="1:3" ht="16.5" x14ac:dyDescent="0.25">
      <c r="A48" s="25"/>
      <c r="B48" s="26"/>
      <c r="C48" s="26"/>
    </row>
    <row r="49" spans="1:3" ht="16.5" x14ac:dyDescent="0.25">
      <c r="A49" s="25"/>
      <c r="B49" s="26"/>
      <c r="C49" s="26"/>
    </row>
    <row r="50" spans="1:3" ht="16.5" x14ac:dyDescent="0.25">
      <c r="A50" s="25"/>
      <c r="B50" s="26"/>
      <c r="C50" s="26"/>
    </row>
    <row r="51" spans="1:3" ht="16.5" x14ac:dyDescent="0.25">
      <c r="A51" s="25"/>
      <c r="B51" s="26"/>
      <c r="C51" s="26"/>
    </row>
    <row r="52" spans="1:3" ht="16.5" x14ac:dyDescent="0.25">
      <c r="A52" s="25"/>
      <c r="B52" s="26"/>
      <c r="C52" s="26"/>
    </row>
    <row r="53" spans="1:3" ht="16.5" x14ac:dyDescent="0.25">
      <c r="A53" s="25"/>
      <c r="B53" s="26"/>
      <c r="C53" s="26"/>
    </row>
    <row r="54" spans="1:3" ht="16.5" x14ac:dyDescent="0.25">
      <c r="A54" s="28"/>
      <c r="B54" s="29"/>
      <c r="C54" s="29"/>
    </row>
    <row r="55" spans="1:3" ht="16.5" x14ac:dyDescent="0.25">
      <c r="A55" s="25"/>
      <c r="B55" s="26"/>
      <c r="C55" s="26"/>
    </row>
    <row r="56" spans="1:3" ht="16.5" x14ac:dyDescent="0.25">
      <c r="A56" s="25"/>
      <c r="B56" s="26"/>
      <c r="C56" s="26"/>
    </row>
    <row r="57" spans="1:3" ht="16.5" x14ac:dyDescent="0.25">
      <c r="A57" s="25"/>
      <c r="B57" s="26"/>
      <c r="C57" s="26"/>
    </row>
    <row r="58" spans="1:3" ht="16.5" x14ac:dyDescent="0.25">
      <c r="A58" s="25"/>
      <c r="B58" s="26"/>
      <c r="C58" s="26"/>
    </row>
    <row r="59" spans="1:3" ht="16.5" x14ac:dyDescent="0.25">
      <c r="A59" s="25"/>
      <c r="B59" s="26"/>
      <c r="C59" s="26"/>
    </row>
    <row r="60" spans="1:3" ht="16.5" x14ac:dyDescent="0.25">
      <c r="A60" s="25"/>
      <c r="B60" s="26"/>
      <c r="C60" s="26"/>
    </row>
    <row r="61" spans="1:3" ht="16.5" x14ac:dyDescent="0.25">
      <c r="A61" s="25"/>
      <c r="B61" s="26"/>
      <c r="C61" s="26"/>
    </row>
    <row r="62" spans="1:3" ht="16.5" x14ac:dyDescent="0.25">
      <c r="A62" s="25"/>
      <c r="B62" s="26"/>
      <c r="C62" s="26"/>
    </row>
    <row r="63" spans="1:3" ht="16.5" x14ac:dyDescent="0.25">
      <c r="A63" s="25"/>
      <c r="B63" s="26"/>
      <c r="C63" s="26"/>
    </row>
    <row r="64" spans="1:3" ht="16.5" x14ac:dyDescent="0.25">
      <c r="A64" s="25"/>
      <c r="B64" s="26"/>
      <c r="C64" s="26"/>
    </row>
    <row r="65" spans="1:3" ht="16.5" x14ac:dyDescent="0.25">
      <c r="A65" s="25"/>
      <c r="B65" s="26"/>
      <c r="C65" s="26"/>
    </row>
    <row r="66" spans="1:3" ht="16.5" x14ac:dyDescent="0.25">
      <c r="A66" s="25"/>
      <c r="B66" s="26"/>
      <c r="C66" s="26"/>
    </row>
    <row r="67" spans="1:3" ht="16.5" x14ac:dyDescent="0.25">
      <c r="A67" s="25"/>
      <c r="B67" s="26"/>
      <c r="C67" s="26"/>
    </row>
    <row r="68" spans="1:3" ht="16.5" x14ac:dyDescent="0.25">
      <c r="A68" s="25"/>
      <c r="B68" s="26"/>
      <c r="C68" s="26"/>
    </row>
    <row r="69" spans="1:3" x14ac:dyDescent="0.25">
      <c r="A69" s="24"/>
      <c r="B69" s="24"/>
      <c r="C69" s="24"/>
    </row>
    <row r="70" spans="1:3" x14ac:dyDescent="0.25">
      <c r="A70" s="24"/>
      <c r="B70" s="24"/>
      <c r="C70" s="24"/>
    </row>
    <row r="71" spans="1:3" x14ac:dyDescent="0.25">
      <c r="A71" s="27"/>
      <c r="B71" s="27"/>
      <c r="C71" s="27"/>
    </row>
    <row r="72" spans="1:3" x14ac:dyDescent="0.25">
      <c r="A72" s="27"/>
      <c r="B72" s="27"/>
      <c r="C72" s="27"/>
    </row>
    <row r="73" spans="1:3" x14ac:dyDescent="0.25">
      <c r="A73" s="27"/>
      <c r="B73" s="27"/>
      <c r="C73" s="27"/>
    </row>
    <row r="74" spans="1:3" x14ac:dyDescent="0.25">
      <c r="A74" s="27"/>
      <c r="B74" s="27"/>
      <c r="C74" s="27"/>
    </row>
    <row r="75" spans="1:3" x14ac:dyDescent="0.25">
      <c r="A75" s="27"/>
      <c r="B75" s="27"/>
      <c r="C75" s="27"/>
    </row>
    <row r="76" spans="1:3" x14ac:dyDescent="0.25">
      <c r="A76" s="27"/>
      <c r="B76" s="27"/>
      <c r="C76" s="27"/>
    </row>
    <row r="77" spans="1:3" x14ac:dyDescent="0.25">
      <c r="A77" s="27"/>
      <c r="B77" s="27"/>
      <c r="C77" s="27"/>
    </row>
    <row r="78" spans="1:3" x14ac:dyDescent="0.25">
      <c r="A78" s="27"/>
      <c r="B78" s="27"/>
      <c r="C78" s="27"/>
    </row>
    <row r="79" spans="1:3" x14ac:dyDescent="0.25">
      <c r="A79" s="27"/>
      <c r="B79" s="27"/>
      <c r="C79" s="27"/>
    </row>
    <row r="80" spans="1:3" x14ac:dyDescent="0.25">
      <c r="A80" s="27"/>
      <c r="B80" s="27"/>
      <c r="C80" s="27"/>
    </row>
    <row r="81" spans="1:3" x14ac:dyDescent="0.25">
      <c r="A81" s="27"/>
      <c r="B81" s="27"/>
      <c r="C81" s="27"/>
    </row>
    <row r="82" spans="1:3" x14ac:dyDescent="0.25">
      <c r="A82" s="27"/>
      <c r="B82" s="27"/>
      <c r="C82" s="27"/>
    </row>
    <row r="83" spans="1:3" x14ac:dyDescent="0.25">
      <c r="A83" s="27"/>
      <c r="B83" s="27"/>
      <c r="C83" s="27"/>
    </row>
    <row r="84" spans="1:3" x14ac:dyDescent="0.25">
      <c r="A84" s="27"/>
      <c r="B84" s="27"/>
      <c r="C84" s="27"/>
    </row>
    <row r="85" spans="1:3" x14ac:dyDescent="0.25">
      <c r="A85" s="27"/>
      <c r="B85" s="27"/>
      <c r="C85" s="27"/>
    </row>
    <row r="86" spans="1:3" x14ac:dyDescent="0.25">
      <c r="A86" s="27"/>
      <c r="B86" s="27"/>
      <c r="C86" s="27"/>
    </row>
    <row r="87" spans="1:3" x14ac:dyDescent="0.25">
      <c r="A87" s="27"/>
      <c r="B87" s="27"/>
      <c r="C87" s="27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  <row r="91" spans="1:3" x14ac:dyDescent="0.25">
      <c r="A91" s="1"/>
      <c r="B91" s="1"/>
      <c r="C91" s="1"/>
    </row>
    <row r="92" spans="1:3" x14ac:dyDescent="0.25">
      <c r="A92" s="1"/>
      <c r="B92" s="1"/>
      <c r="C92" s="1"/>
    </row>
    <row r="93" spans="1:3" x14ac:dyDescent="0.25">
      <c r="A93" s="1"/>
      <c r="B93" s="1"/>
      <c r="C93" s="1"/>
    </row>
    <row r="94" spans="1:3" x14ac:dyDescent="0.25">
      <c r="A94" s="1"/>
      <c r="B94" s="1"/>
      <c r="C94" s="1"/>
    </row>
    <row r="95" spans="1:3" x14ac:dyDescent="0.25">
      <c r="A95" s="1"/>
      <c r="B95" s="1"/>
      <c r="C95" s="1"/>
    </row>
    <row r="96" spans="1:3" x14ac:dyDescent="0.25">
      <c r="A96" s="1"/>
      <c r="B96" s="1"/>
      <c r="C96" s="1"/>
    </row>
    <row r="97" spans="1:3" x14ac:dyDescent="0.25">
      <c r="A97" s="1"/>
      <c r="B97" s="1"/>
      <c r="C97" s="1"/>
    </row>
    <row r="98" spans="1:3" x14ac:dyDescent="0.25">
      <c r="A98" s="1"/>
      <c r="B98" s="1"/>
      <c r="C98" s="1"/>
    </row>
    <row r="99" spans="1:3" x14ac:dyDescent="0.25">
      <c r="A99" s="1"/>
      <c r="B99" s="1"/>
      <c r="C99" s="1"/>
    </row>
    <row r="100" spans="1:3" x14ac:dyDescent="0.25">
      <c r="A100" s="1"/>
      <c r="B100" s="1"/>
      <c r="C100" s="1"/>
    </row>
    <row r="101" spans="1:3" x14ac:dyDescent="0.25">
      <c r="A101" s="1"/>
      <c r="B101" s="1"/>
      <c r="C101" s="1"/>
    </row>
    <row r="102" spans="1:3" x14ac:dyDescent="0.25">
      <c r="A102" s="1"/>
      <c r="B102" s="1"/>
      <c r="C102" s="1"/>
    </row>
    <row r="103" spans="1:3" x14ac:dyDescent="0.25">
      <c r="A103" s="1"/>
      <c r="B103" s="1"/>
      <c r="C103" s="1"/>
    </row>
    <row r="104" spans="1:3" x14ac:dyDescent="0.25">
      <c r="A104" s="1"/>
      <c r="B104" s="1"/>
      <c r="C104" s="1"/>
    </row>
    <row r="105" spans="1:3" x14ac:dyDescent="0.25">
      <c r="A105" s="1"/>
      <c r="B105" s="1"/>
      <c r="C105" s="1"/>
    </row>
    <row r="106" spans="1:3" x14ac:dyDescent="0.25">
      <c r="A106" s="1"/>
      <c r="B106" s="1"/>
      <c r="C106" s="1"/>
    </row>
    <row r="107" spans="1:3" x14ac:dyDescent="0.25">
      <c r="A107" s="1"/>
      <c r="B107" s="1"/>
      <c r="C107" s="1"/>
    </row>
    <row r="108" spans="1:3" x14ac:dyDescent="0.25">
      <c r="A108" s="1"/>
      <c r="B108" s="1"/>
      <c r="C108" s="1"/>
    </row>
    <row r="109" spans="1:3" x14ac:dyDescent="0.25">
      <c r="A109" s="1"/>
      <c r="B109" s="1"/>
      <c r="C109" s="1"/>
    </row>
    <row r="110" spans="1:3" x14ac:dyDescent="0.25">
      <c r="A110" s="1"/>
      <c r="B110" s="1"/>
      <c r="C110" s="1"/>
    </row>
    <row r="111" spans="1:3" x14ac:dyDescent="0.25">
      <c r="A111" s="1"/>
      <c r="B111" s="1"/>
      <c r="C111" s="1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A6CDB-50B1-4FAD-B9D1-E022DBE87AFB}">
  <dimension ref="A1:C16"/>
  <sheetViews>
    <sheetView workbookViewId="0">
      <selection activeCell="B16" sqref="B16"/>
    </sheetView>
  </sheetViews>
  <sheetFormatPr baseColWidth="10" defaultRowHeight="15" x14ac:dyDescent="0.25"/>
  <cols>
    <col min="1" max="1" width="14.28515625" customWidth="1"/>
    <col min="2" max="2" width="43.140625" customWidth="1"/>
    <col min="3" max="3" width="52.7109375" style="42" customWidth="1"/>
    <col min="4" max="4" width="23.85546875" customWidth="1"/>
  </cols>
  <sheetData>
    <row r="1" spans="1:3" ht="31.5" x14ac:dyDescent="0.5">
      <c r="A1" s="32" t="s">
        <v>125</v>
      </c>
      <c r="B1" s="32"/>
      <c r="C1" s="45"/>
    </row>
    <row r="2" spans="1:3" x14ac:dyDescent="0.25">
      <c r="A2" s="1"/>
      <c r="B2" s="1"/>
      <c r="C2" s="37"/>
    </row>
    <row r="3" spans="1:3" x14ac:dyDescent="0.25">
      <c r="A3" s="13" t="s">
        <v>110</v>
      </c>
      <c r="B3" s="13" t="s">
        <v>108</v>
      </c>
      <c r="C3" s="39" t="s">
        <v>121</v>
      </c>
    </row>
    <row r="4" spans="1:3" ht="38.25" customHeight="1" x14ac:dyDescent="0.25">
      <c r="A4" s="70" t="s">
        <v>160</v>
      </c>
      <c r="B4" s="70" t="s">
        <v>161</v>
      </c>
      <c r="C4" s="79">
        <f>'REMPLACEMENTS COURANTS'!$F$36</f>
        <v>0</v>
      </c>
    </row>
    <row r="5" spans="1:3" ht="38.25" customHeight="1" x14ac:dyDescent="0.25">
      <c r="A5" s="3" t="s">
        <v>111</v>
      </c>
      <c r="B5" s="3" t="s">
        <v>109</v>
      </c>
      <c r="C5" s="40">
        <f>Maintenance!$C$47</f>
        <v>0</v>
      </c>
    </row>
    <row r="6" spans="1:3" ht="41.25" customHeight="1" x14ac:dyDescent="0.25">
      <c r="A6" s="3" t="s">
        <v>112</v>
      </c>
      <c r="B6" s="3" t="s">
        <v>113</v>
      </c>
      <c r="C6" s="40">
        <f>'Reparation mecanique'!$C$69</f>
        <v>0</v>
      </c>
    </row>
    <row r="7" spans="1:3" ht="39.75" customHeight="1" x14ac:dyDescent="0.25">
      <c r="A7" s="3" t="s">
        <v>114</v>
      </c>
      <c r="B7" s="3" t="s">
        <v>115</v>
      </c>
      <c r="C7" s="40">
        <f>'Reparation tolerie'!$C$14</f>
        <v>0</v>
      </c>
    </row>
    <row r="8" spans="1:3" ht="42" customHeight="1" x14ac:dyDescent="0.5">
      <c r="A8" s="30" t="s">
        <v>116</v>
      </c>
      <c r="B8" s="31" t="s">
        <v>107</v>
      </c>
      <c r="C8" s="46">
        <f>SUM(C4:C7)</f>
        <v>0</v>
      </c>
    </row>
    <row r="9" spans="1:3" x14ac:dyDescent="0.25">
      <c r="A9" s="27"/>
      <c r="B9" s="27"/>
      <c r="C9" s="44"/>
    </row>
    <row r="10" spans="1:3" x14ac:dyDescent="0.25">
      <c r="A10" s="27" t="s">
        <v>167</v>
      </c>
      <c r="B10" s="27"/>
      <c r="C10" s="44"/>
    </row>
    <row r="11" spans="1:3" x14ac:dyDescent="0.25">
      <c r="A11" s="27"/>
      <c r="B11" s="27"/>
      <c r="C11" s="44"/>
    </row>
    <row r="12" spans="1:3" x14ac:dyDescent="0.25">
      <c r="A12" s="27"/>
      <c r="B12" s="27" t="s">
        <v>117</v>
      </c>
      <c r="C12" s="44"/>
    </row>
    <row r="13" spans="1:3" x14ac:dyDescent="0.25">
      <c r="A13" s="27"/>
      <c r="B13" s="27"/>
      <c r="C13" s="44"/>
    </row>
    <row r="14" spans="1:3" x14ac:dyDescent="0.25">
      <c r="A14" s="27"/>
      <c r="B14" s="27"/>
      <c r="C14" s="44"/>
    </row>
    <row r="15" spans="1:3" x14ac:dyDescent="0.25">
      <c r="A15" s="27"/>
      <c r="B15" s="27" t="s">
        <v>118</v>
      </c>
      <c r="C15" s="44"/>
    </row>
    <row r="16" spans="1:3" x14ac:dyDescent="0.25">
      <c r="A16" s="27"/>
      <c r="B16" s="27" t="s">
        <v>119</v>
      </c>
      <c r="C16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REMPLACEMENTS COURANTS</vt:lpstr>
      <vt:lpstr>Maintenance</vt:lpstr>
      <vt:lpstr>Reparation mecanique</vt:lpstr>
      <vt:lpstr>Reparation tolerie</vt:lpstr>
      <vt:lpstr>RECAP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TMbataingar</dc:creator>
  <cp:lastModifiedBy>Mamadou Aliou Diallo</cp:lastModifiedBy>
  <cp:lastPrinted>2021-07-23T06:03:01Z</cp:lastPrinted>
  <dcterms:created xsi:type="dcterms:W3CDTF">2021-07-20T10:07:29Z</dcterms:created>
  <dcterms:modified xsi:type="dcterms:W3CDTF">2022-01-25T19:45:41Z</dcterms:modified>
</cp:coreProperties>
</file>