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FQ-Design Project\RFQ_YOUTH CENTER\4_Solicitation dox_Ok\"/>
    </mc:Choice>
  </mc:AlternateContent>
  <xr:revisionPtr revIDLastSave="0" documentId="13_ncr:1_{5850245A-866C-4BF9-8894-ED80211AE02C}" xr6:coauthVersionLast="47" xr6:coauthVersionMax="47" xr10:uidLastSave="{00000000-0000-0000-0000-000000000000}"/>
  <bookViews>
    <workbookView xWindow="0" yWindow="1770" windowWidth="28800" windowHeight="15780" xr2:uid="{00000000-000D-0000-FFFF-FFFF00000000}"/>
  </bookViews>
  <sheets>
    <sheet name="Центр Молодеж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2" l="1"/>
</calcChain>
</file>

<file path=xl/sharedStrings.xml><?xml version="1.0" encoding="utf-8"?>
<sst xmlns="http://schemas.openxmlformats.org/spreadsheetml/2006/main" count="201" uniqueCount="140">
  <si>
    <t>№</t>
  </si>
  <si>
    <t>НАИМЕНОВАНИЕ РАБОТ И РЕСУРСОВ</t>
  </si>
  <si>
    <t>ЕД.ИЗМ</t>
  </si>
  <si>
    <t>КОЛ-ВО</t>
  </si>
  <si>
    <t>ЦЕНА</t>
  </si>
  <si>
    <t>СУММА</t>
  </si>
  <si>
    <t>1</t>
  </si>
  <si>
    <t>2</t>
  </si>
  <si>
    <t>3</t>
  </si>
  <si>
    <t>4</t>
  </si>
  <si>
    <t>5</t>
  </si>
  <si>
    <t>шт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</si>
  <si>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</si>
  <si>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</si>
  <si>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</si>
  <si>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</si>
  <si>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</si>
  <si>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</si>
  <si>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</si>
  <si>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</si>
  <si>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</si>
  <si>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</si>
  <si>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</si>
  <si>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</si>
  <si>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</si>
  <si>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</si>
  <si>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</si>
  <si>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</si>
  <si>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</si>
  <si>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</si>
  <si>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</si>
  <si>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</si>
  <si>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</si>
  <si>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</si>
  <si>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31</t>
  </si>
  <si>
    <t>32</t>
  </si>
  <si>
    <t>33</t>
  </si>
  <si>
    <t>34</t>
  </si>
  <si>
    <t>35</t>
  </si>
  <si>
    <t>28</t>
  </si>
  <si>
    <t>м2</t>
  </si>
  <si>
    <t>метр</t>
  </si>
  <si>
    <t>РАЗДЕЛ 2: ОБОРУДОВАНИЕ, МЕБЕЛЬ И ИНВЕНТАРЬ</t>
  </si>
  <si>
    <t>ОБЩЕСТРОИТЕЛЬНЫЕ РАБОТЫ</t>
  </si>
  <si>
    <t>ЗАТРАТЫ ТРУДА РАБОЧИХ-СТРОИТЕЛЕЙ</t>
  </si>
  <si>
    <t>ЧЕЛ-Ч</t>
  </si>
  <si>
    <t>ВИБРАТОРЫ ПОВЕРХНОСТНЫЕ</t>
  </si>
  <si>
    <t>МАШ-Ч</t>
  </si>
  <si>
    <t>ВОДА</t>
  </si>
  <si>
    <t>М3</t>
  </si>
  <si>
    <t>РАСТВОР ГОТОВЫЙ КЛАДОЧНЫЙ ТЯЖЕЛЫЙ ЦЕМЕНТНЫЙ М-150</t>
  </si>
  <si>
    <t>АВТОМОБИЛИ БОРТОВЫЕ ГРУЗОПОДЪЕМНОСТЬЮ ДО 5 Т</t>
  </si>
  <si>
    <t>КЛЕЙ "БУСТИЛАТ"</t>
  </si>
  <si>
    <t>Т</t>
  </si>
  <si>
    <t>ЛИНОЛЕУМ НА ТЕПЛОЗВУКОИЗОЛИРУЮЩЕЙ ПОДОСНОВЕ</t>
  </si>
  <si>
    <t>М2</t>
  </si>
  <si>
    <t>ВЕТОШЬ</t>
  </si>
  <si>
    <t>КГ</t>
  </si>
  <si>
    <t>ГВОЗДИ СТРОИТЕЛЬНЫЕ С ПЛОСКОЙ ГОЛОВКОЙ 1,8Х60 ММ</t>
  </si>
  <si>
    <t>ПЛИНТУСА ИЗ ДРЕВЕСИНЫ ТИП ПЛ-2, РАЗМЕРОМ 19Х54 ММ</t>
  </si>
  <si>
    <t>М</t>
  </si>
  <si>
    <t>АВТОМОБИЛИ БОРТОВЫЕ ГРУЗОПОДЪЕМНОСТЬЮ ДО 8 Т</t>
  </si>
  <si>
    <t>ДЮБЕЛИ</t>
  </si>
  <si>
    <t>ГВОЗДЬ УСИЛЕННЫЙ</t>
  </si>
  <si>
    <t>СКОБЫ</t>
  </si>
  <si>
    <t>10ШТ</t>
  </si>
  <si>
    <t>КОЛПАЧКИ ИЗОЛИРУЮЩИЕ</t>
  </si>
  <si>
    <t>ПОЛОСКА ДЛЯ КРЕПЛЕНИЯ ПРОВОДОВ</t>
  </si>
  <si>
    <t>100ШТ</t>
  </si>
  <si>
    <t>СЖИМ СОЕДИНИТЕЛЬНЫЙ</t>
  </si>
  <si>
    <t>ПРОВОДА СИЛОВЫЕ ДЛЯ ЭЛЕКТРОУСТАНОВОК НА НАПРЯЖЕНИЕ ДО 450В С МЕДНЫМИ ЖИЛАМИ ПЛОСКИЕ МАРКИ ППВ С ЧИСЛОМ ЖИЛ И СЕЧ. 2Х2,5 ММ2</t>
  </si>
  <si>
    <t>1000М</t>
  </si>
  <si>
    <t>ПРОВОДА СИЛОВЫЕ ДЛЯ ЭЛЕКТРОУСТАНОВОК НА НАПРЯЖЕНИЕ ДО 450В С МЕДНЫМИ ЖИЛАМИ ПЛОСКИЕ МАРКИ ППВ С ЧИСЛОМ ЖИЛ И СЕЧ. 3Х4 ММ2</t>
  </si>
  <si>
    <t>РОЗЕТКА С ЗАЗЕМЛ: КОНТАКТОМ С ЗАЩИТНОЙ КРЫШКОЙ IР44 16А,250В РС16-044</t>
  </si>
  <si>
    <t>ШТ</t>
  </si>
  <si>
    <t>УСТРОЙСТВО СТЯЖЕК ЦЕМЕНТНЫХ ТОЛЩИНОЙ 20 ММ (100М2)</t>
  </si>
  <si>
    <t>УСТРОЙСТВО ПОКРЫТИЙ ИЗ ЛИНОЛЕУМА НА КЛЕЕ БУСТИЛАТ (100М2)</t>
  </si>
  <si>
    <t>УСТРОЙСТВО ПЛИНТУСОВ ДЕРЕВЯННЫХ (100М2)</t>
  </si>
  <si>
    <t>МОНТАЖ ПРОВОДА В ЗАЩИТНОЙ ОБОЛОЧКЕ ИЛИ КАБЕЛЬ ДВУХ-ТРЕХЖИЛЬНЫЕ ПОД ШТУКАТУРКУ ПО СТЕНАМ ИЛИ В БОРОЗДАХ (100М)</t>
  </si>
  <si>
    <t>КОРОБ ДЛЯ КАБЕЛЯ</t>
  </si>
  <si>
    <t>КАБЕЛЬ 2/4</t>
  </si>
  <si>
    <t>РОЗЕТКА 220 В С ЗАЗЕМ</t>
  </si>
  <si>
    <t>IT КОМНАТА</t>
  </si>
  <si>
    <t xml:space="preserve">ЖАЛЮЗИ ГОРИЗОНТАЛЬНЫЙ </t>
  </si>
  <si>
    <t>КАРТИНЫ НА СТЕНЕ</t>
  </si>
  <si>
    <t>ТАБЛИЧКИ</t>
  </si>
  <si>
    <t>ЖАЛЮЗИ СПЛОШНОЙ (АЛЮМИН)</t>
  </si>
  <si>
    <t>ВЫВЕСКИ НА ДВЕРИ А3</t>
  </si>
  <si>
    <t>САЛОН КРАСОТЫ</t>
  </si>
  <si>
    <t>ШИРМА</t>
  </si>
  <si>
    <t>ЧАСЫ НА СТЕНЕ</t>
  </si>
  <si>
    <t>КУЛИНАРИЯ</t>
  </si>
  <si>
    <t>ВОДОНАГРЕВАТЕЛЬ/БОЙЛЕР 80 Л.</t>
  </si>
  <si>
    <t>НАСОС 55Л.</t>
  </si>
  <si>
    <t>ПИЛОТ</t>
  </si>
  <si>
    <t>АТЕЛЬЕ</t>
  </si>
  <si>
    <t>КАРТИНА НА СТЕНЕ (БОЛЬШАЯ)</t>
  </si>
  <si>
    <t>ПОЛКА СТЕНАВАЯ БОЛЬШАЯ</t>
  </si>
  <si>
    <t>САНТЕХНИКА</t>
  </si>
  <si>
    <t>РЕСЕПШН</t>
  </si>
  <si>
    <t>СТУЛ ДЛЯ РЕСЕПШН</t>
  </si>
  <si>
    <t>БОЛЬШОЙ ПЛАКАТ (МИССИЯ)</t>
  </si>
  <si>
    <t>МАЛЕНЬКИЙ ПЛАКАТ (МИССИЯ)</t>
  </si>
  <si>
    <t>БИЛБОРДЫ</t>
  </si>
  <si>
    <t>РЕКЛАМНЫЙ БИЛБОРД</t>
  </si>
  <si>
    <t>ИТОГО</t>
  </si>
  <si>
    <t>ЗАГОТОВИТЕЛЬНО-СКЛАДСКИЕ РАСХОДЫ</t>
  </si>
  <si>
    <t>ТРАНСПОРТНЫЕ РАСХОДЫ</t>
  </si>
  <si>
    <t>ИТОГО, БЕЗ НДС</t>
  </si>
  <si>
    <t>НДС</t>
  </si>
  <si>
    <t>ОБЩАЯ СУММА, ВКЛЮЧАЯ НДС</t>
  </si>
  <si>
    <t>29</t>
  </si>
  <si>
    <t>30</t>
  </si>
  <si>
    <t>36</t>
  </si>
  <si>
    <t>37</t>
  </si>
  <si>
    <t>38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</si>
  <si>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</si>
  <si>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</si>
  <si>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</si>
  <si>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</si>
  <si>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</si>
  <si>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</si>
  <si>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</si>
  <si>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</si>
  <si>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</si>
  <si>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53</t>
  </si>
  <si>
    <t>56</t>
  </si>
  <si>
    <t>57</t>
  </si>
  <si>
    <t>НАИМЕНОВАНИЕ СТРОЙКИ: РЕМОНТ 15-ТИ ПОМЕЩЕНИЙ 3-Х МОНОЦЕНТРОВ МУЙНАКСКОГО, КУНГРАДСКОГО И БОЗАТАУСКОГО РАЙОНОВ</t>
  </si>
  <si>
    <t>НАИМЕНОВАНИЕ ОБЪЕКТА:  МОНОЦЕНТРЫ МУЙНАКСКОГО, КУНГРАДСКОГО И БОЗАТАУСКОГО РАЙОНОВ</t>
  </si>
  <si>
    <t>УРНА</t>
  </si>
  <si>
    <t>РАЗДЕЛ 1:.ВНУТРЕНЯЯ ОТДЕЛКА МОНОЦЕНТРА КУНГРАДСКОГО РАЙОНА</t>
  </si>
  <si>
    <t>СКАМЬЯ 3-Х МЕСТНАЯ НА ЖЕЛЕЗНОМ КАРКАСЕ</t>
  </si>
  <si>
    <t>39</t>
  </si>
  <si>
    <t>40</t>
  </si>
  <si>
    <t>42</t>
  </si>
  <si>
    <t>54</t>
  </si>
  <si>
    <t>55</t>
  </si>
  <si>
    <t>58</t>
  </si>
  <si>
    <t>Укажите валюту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</si>
</sst>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\ [$UZS]"/>
    <numFmt numFmtId="166" formatCode="_-* #,##0_р_._-;\-* #,##0_р_._-;_-* &quot;-&quot;??_р_._-;_-@_-"/>
    <numFmt numFmtId="167" formatCode="_-* #,##0\ [$UZS]_-;\-* #,##0\ [$UZS]_-;_-* &quot;-&quot;\ [$UZS]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164" fontId="6" fillId="0" borderId="1" xfId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right" vertical="top" wrapText="1"/>
    </xf>
    <xf numFmtId="0" fontId="9" fillId="0" borderId="6" xfId="0" applyFont="1" applyBorder="1"/>
    <xf numFmtId="0" fontId="10" fillId="0" borderId="6" xfId="2" applyFont="1" applyBorder="1" applyAlignment="1">
      <alignment vertical="center" wrapText="1"/>
    </xf>
    <xf numFmtId="49" fontId="9" fillId="0" borderId="6" xfId="2" applyNumberFormat="1" applyFont="1" applyBorder="1" applyAlignment="1">
      <alignment horizontal="center" vertical="top" wrapText="1"/>
    </xf>
    <xf numFmtId="0" fontId="9" fillId="0" borderId="6" xfId="2" applyFont="1" applyBorder="1" applyAlignment="1">
      <alignment horizontal="left" vertical="top" wrapText="1"/>
    </xf>
    <xf numFmtId="0" fontId="9" fillId="0" borderId="3" xfId="2" applyFont="1" applyBorder="1" applyAlignment="1">
      <alignment horizontal="center" vertical="top" wrapText="1"/>
    </xf>
    <xf numFmtId="167" fontId="9" fillId="0" borderId="4" xfId="2" applyNumberFormat="1" applyFont="1" applyBorder="1" applyAlignment="1">
      <alignment horizontal="right" vertical="top" wrapText="1"/>
    </xf>
    <xf numFmtId="49" fontId="9" fillId="0" borderId="7" xfId="2" applyNumberFormat="1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9" xfId="2" applyFont="1" applyBorder="1" applyAlignment="1">
      <alignment horizontal="center" vertical="top" wrapText="1"/>
    </xf>
    <xf numFmtId="0" fontId="9" fillId="0" borderId="8" xfId="2" applyFont="1" applyBorder="1" applyAlignment="1">
      <alignment horizontal="center" vertical="top" wrapText="1"/>
    </xf>
    <xf numFmtId="4" fontId="9" fillId="0" borderId="7" xfId="2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165" fontId="9" fillId="0" borderId="6" xfId="3" applyNumberFormat="1" applyFont="1" applyBorder="1" applyAlignment="1">
      <alignment horizontal="right"/>
    </xf>
    <xf numFmtId="0" fontId="11" fillId="0" borderId="6" xfId="2" applyFont="1" applyBorder="1" applyAlignment="1">
      <alignment horizontal="center" vertical="center" wrapText="1"/>
    </xf>
    <xf numFmtId="165" fontId="9" fillId="0" borderId="6" xfId="3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/>
    </xf>
    <xf numFmtId="49" fontId="11" fillId="0" borderId="6" xfId="2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right"/>
    </xf>
    <xf numFmtId="49" fontId="11" fillId="2" borderId="6" xfId="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right"/>
    </xf>
    <xf numFmtId="166" fontId="4" fillId="0" borderId="6" xfId="1" applyNumberFormat="1" applyFont="1" applyBorder="1" applyAlignment="1">
      <alignment vertical="top"/>
    </xf>
    <xf numFmtId="49" fontId="11" fillId="0" borderId="3" xfId="2" applyNumberFormat="1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165" fontId="9" fillId="0" borderId="5" xfId="3" applyNumberFormat="1" applyFont="1" applyFill="1" applyBorder="1" applyAlignment="1">
      <alignment horizontal="right"/>
    </xf>
    <xf numFmtId="0" fontId="4" fillId="0" borderId="3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49" fontId="8" fillId="0" borderId="0" xfId="2" applyNumberFormat="1" applyFont="1" applyBorder="1" applyAlignment="1">
      <alignment horizontal="left" vertical="top" wrapText="1"/>
    </xf>
    <xf numFmtId="49" fontId="8" fillId="0" borderId="10" xfId="2" applyNumberFormat="1" applyFont="1" applyBorder="1" applyAlignment="1">
      <alignment horizontal="left" vertical="top" wrapText="1"/>
    </xf>
    <xf numFmtId="49" fontId="8" fillId="0" borderId="5" xfId="2" applyNumberFormat="1" applyFont="1" applyBorder="1" applyAlignment="1">
      <alignment horizontal="left" vertical="top" wrapText="1"/>
    </xf>
    <xf numFmtId="49" fontId="8" fillId="0" borderId="4" xfId="2" applyNumberFormat="1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4" fillId="0" borderId="1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12" fillId="0" borderId="3" xfId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</cellXfs>
  <cellStyles count="4">
    <cellStyle name="Денежный" xfId="3" builtinId="4"/>
    <cellStyle name="Обычный" xfId="0" builtinId="0"/>
    <cellStyle name="Обычный 2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306F-D58B-4410-8A04-1C5E7D16B4CB}">
  <dimension ref="A1:F84"/>
  <sheetViews>
    <sheetView tabSelected="1" zoomScale="115" zoomScaleNormal="115" workbookViewId="0">
      <selection activeCell="F11" sqref="F11"/>
    </sheetView>
  </sheetViews>
  <sheetFormatPr defaultColWidth="8.85546875" defaultRowHeight="15" x14ac:dyDescent="0.25"/>
  <cols>
    <col min="1" max="1" width="4" style="2" customWidth="1"/>
    <col min="2" max="2" width="34.7109375" style="2" bestFit="1" customWidth="1"/>
    <col min="3" max="3" width="9.7109375" style="2" customWidth="1"/>
    <col min="4" max="4" width="8.85546875" style="2"/>
    <col min="5" max="5" width="12" style="3" bestFit="1" customWidth="1"/>
    <col min="6" max="6" width="13.85546875" style="3" bestFit="1" customWidth="1"/>
    <col min="7" max="11" width="8.85546875" style="2"/>
    <col min="12" max="12" width="10.28515625" style="2" bestFit="1" customWidth="1"/>
    <col min="13" max="16384" width="8.85546875" style="2"/>
  </cols>
  <sheetData>
    <row r="1" spans="1:6" ht="50.25" customHeight="1" x14ac:dyDescent="0.25">
      <c r="A1" s="44" t="s">
        <v>128</v>
      </c>
      <c r="B1" s="44"/>
      <c r="C1" s="44"/>
      <c r="D1" s="44"/>
      <c r="E1" s="44"/>
      <c r="F1" s="44"/>
    </row>
    <row r="2" spans="1:6" ht="29.25" customHeight="1" x14ac:dyDescent="0.25">
      <c r="A2" s="45" t="s">
        <v>129</v>
      </c>
      <c r="B2" s="45"/>
      <c r="C2" s="45"/>
      <c r="D2" s="45"/>
      <c r="E2" s="45"/>
      <c r="F2" s="45"/>
    </row>
    <row r="3" spans="1:6" ht="15" customHeight="1" x14ac:dyDescent="0.25">
      <c r="A3" s="45" t="s">
        <v>43</v>
      </c>
      <c r="B3" s="45"/>
      <c r="C3" s="45"/>
      <c r="D3" s="45"/>
      <c r="E3" s="45"/>
      <c r="F3" s="45"/>
    </row>
    <row r="5" spans="1:6" x14ac:dyDescent="0.25">
      <c r="A5" s="46" t="s">
        <v>0</v>
      </c>
      <c r="B5" s="48" t="s">
        <v>1</v>
      </c>
      <c r="C5" s="48" t="s">
        <v>2</v>
      </c>
      <c r="D5" s="48" t="s">
        <v>3</v>
      </c>
      <c r="E5" s="1" t="s">
        <v>4</v>
      </c>
      <c r="F5" s="1" t="s">
        <v>5</v>
      </c>
    </row>
    <row r="6" spans="1:6" ht="18" customHeight="1" x14ac:dyDescent="0.25">
      <c r="A6" s="47"/>
      <c r="B6" s="49"/>
      <c r="C6" s="49"/>
      <c r="D6" s="49"/>
      <c r="E6" s="55" t="s">
        <v>139</v>
      </c>
      <c r="F6" s="56"/>
    </row>
    <row r="7" spans="1:6" ht="32.25" customHeight="1" x14ac:dyDescent="0.25">
      <c r="A7" s="4"/>
      <c r="B7" s="50" t="s">
        <v>131</v>
      </c>
      <c r="C7" s="50"/>
      <c r="D7" s="50"/>
      <c r="E7" s="50"/>
      <c r="F7" s="5"/>
    </row>
    <row r="8" spans="1:6" ht="15" customHeight="1" x14ac:dyDescent="0.25">
      <c r="A8" s="38" t="s">
        <v>75</v>
      </c>
      <c r="B8" s="39"/>
      <c r="C8" s="39"/>
      <c r="D8" s="39"/>
      <c r="E8" s="39"/>
      <c r="F8" s="5"/>
    </row>
    <row r="9" spans="1:6" ht="22.5" x14ac:dyDescent="0.25">
      <c r="A9" s="11" t="s">
        <v>6</v>
      </c>
      <c r="B9" s="12" t="s">
        <v>44</v>
      </c>
      <c r="C9" s="13" t="s">
        <v>45</v>
      </c>
      <c r="D9" s="9">
        <v>68.217966000000004</v>
      </c>
      <c r="E9" s="9"/>
      <c r="F9" s="14"/>
    </row>
    <row r="10" spans="1:6" x14ac:dyDescent="0.25">
      <c r="A10" s="15" t="s">
        <v>7</v>
      </c>
      <c r="B10" s="12" t="s">
        <v>46</v>
      </c>
      <c r="C10" s="13" t="s">
        <v>47</v>
      </c>
      <c r="D10" s="9">
        <v>15.660261999999999</v>
      </c>
      <c r="E10" s="9"/>
      <c r="F10" s="14"/>
    </row>
    <row r="11" spans="1:6" x14ac:dyDescent="0.25">
      <c r="A11" s="15" t="s">
        <v>8</v>
      </c>
      <c r="B11" s="12" t="s">
        <v>48</v>
      </c>
      <c r="C11" s="13" t="s">
        <v>49</v>
      </c>
      <c r="D11" s="9">
        <v>6.0430999999999999</v>
      </c>
      <c r="E11" s="9"/>
      <c r="F11" s="14"/>
    </row>
    <row r="12" spans="1:6" ht="22.5" x14ac:dyDescent="0.25">
      <c r="A12" s="15" t="s">
        <v>9</v>
      </c>
      <c r="B12" s="12" t="s">
        <v>50</v>
      </c>
      <c r="C12" s="13" t="s">
        <v>49</v>
      </c>
      <c r="D12" s="9">
        <v>3.5222639999999998</v>
      </c>
      <c r="E12" s="9"/>
      <c r="F12" s="14"/>
    </row>
    <row r="13" spans="1:6" x14ac:dyDescent="0.25">
      <c r="A13" s="40" t="s">
        <v>76</v>
      </c>
      <c r="B13" s="40"/>
      <c r="C13" s="40"/>
      <c r="D13" s="40"/>
      <c r="E13" s="41"/>
      <c r="F13" s="8"/>
    </row>
    <row r="14" spans="1:6" ht="22.5" x14ac:dyDescent="0.25">
      <c r="A14" s="15" t="s">
        <v>10</v>
      </c>
      <c r="B14" s="12" t="s">
        <v>44</v>
      </c>
      <c r="C14" s="13" t="s">
        <v>45</v>
      </c>
      <c r="D14" s="9">
        <v>138.13496000000001</v>
      </c>
      <c r="E14" s="9"/>
      <c r="F14" s="14"/>
    </row>
    <row r="15" spans="1:6" ht="22.5" x14ac:dyDescent="0.25">
      <c r="A15" s="15" t="s">
        <v>12</v>
      </c>
      <c r="B15" s="12" t="s">
        <v>51</v>
      </c>
      <c r="C15" s="13" t="s">
        <v>47</v>
      </c>
      <c r="D15" s="9">
        <v>1.6289499999999999</v>
      </c>
      <c r="E15" s="9"/>
      <c r="F15" s="14"/>
    </row>
    <row r="16" spans="1:6" x14ac:dyDescent="0.25">
      <c r="A16" s="15" t="s">
        <v>13</v>
      </c>
      <c r="B16" s="12" t="s">
        <v>52</v>
      </c>
      <c r="C16" s="13" t="s">
        <v>53</v>
      </c>
      <c r="D16" s="9">
        <v>0.16289500000000001</v>
      </c>
      <c r="E16" s="9"/>
      <c r="F16" s="14"/>
    </row>
    <row r="17" spans="1:6" ht="33.75" x14ac:dyDescent="0.25">
      <c r="A17" s="15" t="s">
        <v>14</v>
      </c>
      <c r="B17" s="12" t="s">
        <v>54</v>
      </c>
      <c r="C17" s="13" t="s">
        <v>55</v>
      </c>
      <c r="D17" s="10">
        <v>332.30579999999998</v>
      </c>
      <c r="E17" s="10"/>
      <c r="F17" s="14"/>
    </row>
    <row r="18" spans="1:6" x14ac:dyDescent="0.25">
      <c r="A18" s="15" t="s">
        <v>15</v>
      </c>
      <c r="B18" s="12" t="s">
        <v>56</v>
      </c>
      <c r="C18" s="13" t="s">
        <v>57</v>
      </c>
      <c r="D18" s="9">
        <v>1.6289499999999999</v>
      </c>
      <c r="E18" s="9"/>
      <c r="F18" s="14"/>
    </row>
    <row r="19" spans="1:6" x14ac:dyDescent="0.25">
      <c r="A19" s="40" t="s">
        <v>77</v>
      </c>
      <c r="B19" s="40"/>
      <c r="C19" s="40"/>
      <c r="D19" s="40"/>
      <c r="E19" s="41"/>
      <c r="F19" s="8"/>
    </row>
    <row r="20" spans="1:6" ht="22.5" x14ac:dyDescent="0.25">
      <c r="A20" s="15" t="s">
        <v>16</v>
      </c>
      <c r="B20" s="12" t="s">
        <v>44</v>
      </c>
      <c r="C20" s="13" t="s">
        <v>45</v>
      </c>
      <c r="D20" s="9">
        <v>15.52797</v>
      </c>
      <c r="E20" s="9"/>
      <c r="F20" s="14"/>
    </row>
    <row r="21" spans="1:6" ht="22.5" x14ac:dyDescent="0.25">
      <c r="A21" s="15" t="s">
        <v>17</v>
      </c>
      <c r="B21" s="12" t="s">
        <v>51</v>
      </c>
      <c r="C21" s="13" t="s">
        <v>47</v>
      </c>
      <c r="D21" s="9">
        <v>0.162384</v>
      </c>
      <c r="E21" s="9"/>
      <c r="F21" s="14"/>
    </row>
    <row r="22" spans="1:6" ht="22.5" x14ac:dyDescent="0.25">
      <c r="A22" s="15" t="s">
        <v>18</v>
      </c>
      <c r="B22" s="12" t="s">
        <v>58</v>
      </c>
      <c r="C22" s="13" t="s">
        <v>53</v>
      </c>
      <c r="D22" s="9">
        <v>6.0893999999999998E-4</v>
      </c>
      <c r="E22" s="9"/>
      <c r="F22" s="14"/>
    </row>
    <row r="23" spans="1:6" ht="22.5" x14ac:dyDescent="0.25">
      <c r="A23" s="15" t="s">
        <v>19</v>
      </c>
      <c r="B23" s="12" t="s">
        <v>59</v>
      </c>
      <c r="C23" s="13" t="s">
        <v>60</v>
      </c>
      <c r="D23" s="9">
        <v>205.00980000000001</v>
      </c>
      <c r="E23" s="9"/>
      <c r="F23" s="14"/>
    </row>
    <row r="24" spans="1:6" ht="30" customHeight="1" x14ac:dyDescent="0.25">
      <c r="A24" s="40" t="s">
        <v>78</v>
      </c>
      <c r="B24" s="40"/>
      <c r="C24" s="40"/>
      <c r="D24" s="40"/>
      <c r="E24" s="41"/>
      <c r="F24" s="8"/>
    </row>
    <row r="25" spans="1:6" ht="22.5" x14ac:dyDescent="0.25">
      <c r="A25" s="15" t="s">
        <v>20</v>
      </c>
      <c r="B25" s="12" t="s">
        <v>44</v>
      </c>
      <c r="C25" s="13" t="s">
        <v>45</v>
      </c>
      <c r="D25" s="9">
        <v>5.92</v>
      </c>
      <c r="E25" s="9"/>
      <c r="F25" s="14"/>
    </row>
    <row r="26" spans="1:6" ht="22.5" x14ac:dyDescent="0.25">
      <c r="A26" s="15" t="s">
        <v>21</v>
      </c>
      <c r="B26" s="12" t="s">
        <v>61</v>
      </c>
      <c r="C26" s="13" t="s">
        <v>47</v>
      </c>
      <c r="D26" s="9">
        <v>4.7999999999999996E-3</v>
      </c>
      <c r="E26" s="9"/>
      <c r="F26" s="14"/>
    </row>
    <row r="27" spans="1:6" x14ac:dyDescent="0.25">
      <c r="A27" s="15" t="s">
        <v>22</v>
      </c>
      <c r="B27" s="12" t="s">
        <v>62</v>
      </c>
      <c r="C27" s="13" t="s">
        <v>57</v>
      </c>
      <c r="D27" s="9">
        <v>0.28799999999999998</v>
      </c>
      <c r="E27" s="9"/>
      <c r="F27" s="14"/>
    </row>
    <row r="28" spans="1:6" x14ac:dyDescent="0.25">
      <c r="A28" s="15" t="s">
        <v>23</v>
      </c>
      <c r="B28" s="12" t="s">
        <v>63</v>
      </c>
      <c r="C28" s="13" t="s">
        <v>57</v>
      </c>
      <c r="D28" s="9">
        <v>0.20799999999999999</v>
      </c>
      <c r="E28" s="9"/>
      <c r="F28" s="14"/>
    </row>
    <row r="29" spans="1:6" x14ac:dyDescent="0.25">
      <c r="A29" s="15" t="s">
        <v>24</v>
      </c>
      <c r="B29" s="12" t="s">
        <v>64</v>
      </c>
      <c r="C29" s="13" t="s">
        <v>65</v>
      </c>
      <c r="D29" s="9">
        <v>4.4800000000000004</v>
      </c>
      <c r="E29" s="9"/>
      <c r="F29" s="14"/>
    </row>
    <row r="30" spans="1:6" x14ac:dyDescent="0.25">
      <c r="A30" s="15" t="s">
        <v>25</v>
      </c>
      <c r="B30" s="12" t="s">
        <v>66</v>
      </c>
      <c r="C30" s="13" t="s">
        <v>65</v>
      </c>
      <c r="D30" s="9">
        <v>0.78400000000000003</v>
      </c>
      <c r="E30" s="9"/>
      <c r="F30" s="14"/>
    </row>
    <row r="31" spans="1:6" x14ac:dyDescent="0.25">
      <c r="A31" s="15" t="s">
        <v>26</v>
      </c>
      <c r="B31" s="12" t="s">
        <v>67</v>
      </c>
      <c r="C31" s="13" t="s">
        <v>68</v>
      </c>
      <c r="D31" s="9">
        <v>0.48</v>
      </c>
      <c r="E31" s="9"/>
      <c r="F31" s="14"/>
    </row>
    <row r="32" spans="1:6" x14ac:dyDescent="0.25">
      <c r="A32" s="15" t="s">
        <v>27</v>
      </c>
      <c r="B32" s="12" t="s">
        <v>69</v>
      </c>
      <c r="C32" s="13" t="s">
        <v>68</v>
      </c>
      <c r="D32" s="9">
        <v>1.9199999999999998E-2</v>
      </c>
      <c r="E32" s="9"/>
      <c r="F32" s="14"/>
    </row>
    <row r="33" spans="1:6" ht="56.25" x14ac:dyDescent="0.25">
      <c r="A33" s="15" t="s">
        <v>28</v>
      </c>
      <c r="B33" s="12" t="s">
        <v>70</v>
      </c>
      <c r="C33" s="16" t="s">
        <v>71</v>
      </c>
      <c r="D33" s="9">
        <v>0.11</v>
      </c>
      <c r="E33" s="9"/>
      <c r="F33" s="14"/>
    </row>
    <row r="34" spans="1:6" ht="56.25" x14ac:dyDescent="0.25">
      <c r="A34" s="15" t="s">
        <v>29</v>
      </c>
      <c r="B34" s="17" t="s">
        <v>72</v>
      </c>
      <c r="C34" s="18" t="s">
        <v>71</v>
      </c>
      <c r="D34" s="9">
        <v>0.05</v>
      </c>
      <c r="E34" s="9"/>
      <c r="F34" s="14"/>
    </row>
    <row r="35" spans="1:6" ht="22.5" x14ac:dyDescent="0.25">
      <c r="A35" s="15" t="s">
        <v>30</v>
      </c>
      <c r="B35" s="17" t="s">
        <v>44</v>
      </c>
      <c r="C35" s="19" t="s">
        <v>45</v>
      </c>
      <c r="D35" s="9">
        <v>18.288</v>
      </c>
      <c r="E35" s="9"/>
      <c r="F35" s="14"/>
    </row>
    <row r="36" spans="1:6" ht="22.5" x14ac:dyDescent="0.25">
      <c r="A36" s="15" t="s">
        <v>31</v>
      </c>
      <c r="B36" s="17" t="s">
        <v>61</v>
      </c>
      <c r="C36" s="19" t="s">
        <v>47</v>
      </c>
      <c r="D36" s="9">
        <v>1.9199999999999998E-2</v>
      </c>
      <c r="E36" s="9"/>
      <c r="F36" s="14"/>
    </row>
    <row r="37" spans="1:6" x14ac:dyDescent="0.25">
      <c r="A37" s="15" t="s">
        <v>32</v>
      </c>
      <c r="B37" s="12" t="s">
        <v>92</v>
      </c>
      <c r="C37" s="26" t="s">
        <v>11</v>
      </c>
      <c r="D37" s="24">
        <v>2</v>
      </c>
      <c r="E37" s="23"/>
      <c r="F37" s="14"/>
    </row>
    <row r="38" spans="1:6" x14ac:dyDescent="0.25">
      <c r="A38" s="15" t="s">
        <v>33</v>
      </c>
      <c r="B38" s="12" t="s">
        <v>93</v>
      </c>
      <c r="C38" s="26" t="s">
        <v>11</v>
      </c>
      <c r="D38" s="24">
        <v>1</v>
      </c>
      <c r="E38" s="23"/>
      <c r="F38" s="14"/>
    </row>
    <row r="39" spans="1:6" x14ac:dyDescent="0.25">
      <c r="A39" s="15" t="s">
        <v>39</v>
      </c>
      <c r="B39" s="12" t="s">
        <v>94</v>
      </c>
      <c r="C39" s="26" t="s">
        <v>11</v>
      </c>
      <c r="D39" s="24">
        <v>5</v>
      </c>
      <c r="E39" s="23"/>
      <c r="F39" s="14"/>
    </row>
    <row r="40" spans="1:6" ht="33.75" x14ac:dyDescent="0.25">
      <c r="A40" s="15" t="s">
        <v>111</v>
      </c>
      <c r="B40" s="17" t="s">
        <v>73</v>
      </c>
      <c r="C40" s="18" t="s">
        <v>74</v>
      </c>
      <c r="D40" s="20">
        <v>48</v>
      </c>
      <c r="E40" s="21"/>
      <c r="F40" s="14"/>
    </row>
    <row r="41" spans="1:6" x14ac:dyDescent="0.25">
      <c r="A41" s="15" t="s">
        <v>112</v>
      </c>
      <c r="B41" s="12" t="s">
        <v>79</v>
      </c>
      <c r="C41" s="26" t="s">
        <v>41</v>
      </c>
      <c r="D41" s="22">
        <v>260</v>
      </c>
      <c r="E41" s="23"/>
      <c r="F41" s="14"/>
    </row>
    <row r="42" spans="1:6" x14ac:dyDescent="0.25">
      <c r="A42" s="15" t="s">
        <v>34</v>
      </c>
      <c r="B42" s="12" t="s">
        <v>80</v>
      </c>
      <c r="C42" s="26" t="s">
        <v>41</v>
      </c>
      <c r="D42" s="22">
        <v>270</v>
      </c>
      <c r="E42" s="23"/>
      <c r="F42" s="14"/>
    </row>
    <row r="43" spans="1:6" x14ac:dyDescent="0.25">
      <c r="A43" s="15" t="s">
        <v>35</v>
      </c>
      <c r="B43" s="12" t="s">
        <v>81</v>
      </c>
      <c r="C43" s="18" t="s">
        <v>74</v>
      </c>
      <c r="D43" s="24">
        <v>33</v>
      </c>
      <c r="E43" s="25"/>
      <c r="F43" s="14"/>
    </row>
    <row r="44" spans="1:6" x14ac:dyDescent="0.25">
      <c r="A44" s="33"/>
      <c r="B44" s="34"/>
      <c r="C44" s="35"/>
      <c r="D44" s="36"/>
      <c r="E44" s="37"/>
      <c r="F44" s="14"/>
    </row>
    <row r="45" spans="1:6" ht="15" customHeight="1" x14ac:dyDescent="0.25">
      <c r="A45" s="6"/>
      <c r="B45" s="51" t="s">
        <v>42</v>
      </c>
      <c r="C45" s="51"/>
      <c r="D45" s="51"/>
      <c r="E45" s="51"/>
      <c r="F45" s="7"/>
    </row>
    <row r="46" spans="1:6" ht="15" customHeight="1" x14ac:dyDescent="0.25">
      <c r="A46" s="42" t="s">
        <v>82</v>
      </c>
      <c r="B46" s="42"/>
      <c r="C46" s="42"/>
      <c r="D46" s="42"/>
      <c r="E46" s="43"/>
    </row>
    <row r="47" spans="1:6" x14ac:dyDescent="0.25">
      <c r="A47" s="27" t="s">
        <v>36</v>
      </c>
      <c r="B47" s="12" t="s">
        <v>83</v>
      </c>
      <c r="C47" s="26" t="s">
        <v>40</v>
      </c>
      <c r="D47" s="26">
        <v>36</v>
      </c>
      <c r="E47" s="28"/>
      <c r="F47" s="14"/>
    </row>
    <row r="48" spans="1:6" x14ac:dyDescent="0.25">
      <c r="A48" s="27" t="s">
        <v>37</v>
      </c>
      <c r="B48" s="12" t="s">
        <v>84</v>
      </c>
      <c r="C48" s="26" t="s">
        <v>11</v>
      </c>
      <c r="D48" s="26">
        <v>15</v>
      </c>
      <c r="E48" s="28"/>
      <c r="F48" s="14"/>
    </row>
    <row r="49" spans="1:6" x14ac:dyDescent="0.25">
      <c r="A49" s="27" t="s">
        <v>38</v>
      </c>
      <c r="B49" s="12" t="s">
        <v>85</v>
      </c>
      <c r="C49" s="26" t="s">
        <v>11</v>
      </c>
      <c r="D49" s="26">
        <v>42</v>
      </c>
      <c r="E49" s="28"/>
      <c r="F49" s="14"/>
    </row>
    <row r="50" spans="1:6" x14ac:dyDescent="0.25">
      <c r="A50" s="27" t="s">
        <v>113</v>
      </c>
      <c r="B50" s="12" t="s">
        <v>86</v>
      </c>
      <c r="C50" s="26" t="s">
        <v>40</v>
      </c>
      <c r="D50" s="26">
        <v>36</v>
      </c>
      <c r="E50" s="28"/>
      <c r="F50" s="14"/>
    </row>
    <row r="51" spans="1:6" x14ac:dyDescent="0.25">
      <c r="A51" s="27" t="s">
        <v>114</v>
      </c>
      <c r="B51" s="12" t="s">
        <v>87</v>
      </c>
      <c r="C51" s="26" t="s">
        <v>11</v>
      </c>
      <c r="D51" s="26">
        <v>3</v>
      </c>
      <c r="E51" s="28"/>
      <c r="F51" s="14"/>
    </row>
    <row r="52" spans="1:6" ht="15" customHeight="1" x14ac:dyDescent="0.25">
      <c r="A52" s="42" t="s">
        <v>88</v>
      </c>
      <c r="B52" s="42"/>
      <c r="C52" s="42"/>
      <c r="D52" s="42"/>
      <c r="E52" s="43"/>
    </row>
    <row r="53" spans="1:6" x14ac:dyDescent="0.25">
      <c r="A53" s="27" t="s">
        <v>115</v>
      </c>
      <c r="B53" s="12" t="s">
        <v>89</v>
      </c>
      <c r="C53" s="26" t="s">
        <v>11</v>
      </c>
      <c r="D53" s="26">
        <v>3</v>
      </c>
      <c r="E53" s="28"/>
      <c r="F53" s="14"/>
    </row>
    <row r="54" spans="1:6" x14ac:dyDescent="0.25">
      <c r="A54" s="27" t="s">
        <v>133</v>
      </c>
      <c r="B54" s="12" t="s">
        <v>84</v>
      </c>
      <c r="C54" s="26" t="s">
        <v>11</v>
      </c>
      <c r="D54" s="26">
        <v>9</v>
      </c>
      <c r="E54" s="28"/>
      <c r="F54" s="14"/>
    </row>
    <row r="55" spans="1:6" x14ac:dyDescent="0.25">
      <c r="A55" s="27" t="s">
        <v>134</v>
      </c>
      <c r="B55" s="12" t="s">
        <v>85</v>
      </c>
      <c r="C55" s="26" t="s">
        <v>11</v>
      </c>
      <c r="D55" s="26">
        <v>42</v>
      </c>
      <c r="E55" s="28"/>
      <c r="F55" s="14"/>
    </row>
    <row r="56" spans="1:6" x14ac:dyDescent="0.25">
      <c r="A56" s="27" t="s">
        <v>116</v>
      </c>
      <c r="B56" s="12" t="s">
        <v>86</v>
      </c>
      <c r="C56" s="26" t="s">
        <v>40</v>
      </c>
      <c r="D56" s="26">
        <v>36</v>
      </c>
      <c r="E56" s="28"/>
      <c r="F56" s="14"/>
    </row>
    <row r="57" spans="1:6" x14ac:dyDescent="0.25">
      <c r="A57" s="27" t="s">
        <v>135</v>
      </c>
      <c r="B57" s="12" t="s">
        <v>90</v>
      </c>
      <c r="C57" s="26" t="s">
        <v>11</v>
      </c>
      <c r="D57" s="26">
        <v>3</v>
      </c>
      <c r="E57" s="28"/>
      <c r="F57" s="14"/>
    </row>
    <row r="58" spans="1:6" x14ac:dyDescent="0.25">
      <c r="A58" s="27" t="s">
        <v>117</v>
      </c>
      <c r="B58" s="12" t="s">
        <v>130</v>
      </c>
      <c r="C58" s="26" t="s">
        <v>11</v>
      </c>
      <c r="D58" s="26">
        <v>3</v>
      </c>
      <c r="E58" s="28"/>
      <c r="F58" s="14"/>
    </row>
    <row r="59" spans="1:6" x14ac:dyDescent="0.25">
      <c r="A59" s="27" t="s">
        <v>118</v>
      </c>
      <c r="B59" s="12" t="s">
        <v>87</v>
      </c>
      <c r="C59" s="26" t="s">
        <v>11</v>
      </c>
      <c r="D59" s="26">
        <v>3</v>
      </c>
      <c r="E59" s="28"/>
      <c r="F59" s="14"/>
    </row>
    <row r="60" spans="1:6" ht="15" customHeight="1" x14ac:dyDescent="0.25">
      <c r="A60" s="42" t="s">
        <v>91</v>
      </c>
      <c r="B60" s="42"/>
      <c r="C60" s="42"/>
      <c r="D60" s="42"/>
      <c r="E60" s="43"/>
    </row>
    <row r="61" spans="1:6" x14ac:dyDescent="0.25">
      <c r="A61" s="27" t="s">
        <v>119</v>
      </c>
      <c r="B61" s="12" t="s">
        <v>84</v>
      </c>
      <c r="C61" s="26" t="s">
        <v>11</v>
      </c>
      <c r="D61" s="26">
        <v>9</v>
      </c>
      <c r="E61" s="28"/>
      <c r="F61" s="14"/>
    </row>
    <row r="62" spans="1:6" x14ac:dyDescent="0.25">
      <c r="A62" s="27" t="s">
        <v>120</v>
      </c>
      <c r="B62" s="12" t="s">
        <v>86</v>
      </c>
      <c r="C62" s="26" t="s">
        <v>40</v>
      </c>
      <c r="D62" s="26">
        <v>36</v>
      </c>
      <c r="E62" s="28"/>
      <c r="F62" s="14"/>
    </row>
    <row r="63" spans="1:6" ht="15" customHeight="1" x14ac:dyDescent="0.25">
      <c r="A63" s="27" t="s">
        <v>121</v>
      </c>
      <c r="B63" s="12" t="s">
        <v>87</v>
      </c>
      <c r="C63" s="26" t="s">
        <v>11</v>
      </c>
      <c r="D63" s="26">
        <v>3</v>
      </c>
      <c r="E63" s="28"/>
      <c r="F63" s="14"/>
    </row>
    <row r="64" spans="1:6" ht="15" customHeight="1" x14ac:dyDescent="0.25">
      <c r="A64" s="42" t="s">
        <v>95</v>
      </c>
      <c r="B64" s="42"/>
      <c r="C64" s="42"/>
      <c r="D64" s="42"/>
      <c r="E64" s="43"/>
    </row>
    <row r="65" spans="1:6" ht="15" customHeight="1" x14ac:dyDescent="0.25">
      <c r="A65" s="27" t="s">
        <v>122</v>
      </c>
      <c r="B65" s="12" t="s">
        <v>84</v>
      </c>
      <c r="C65" s="26" t="s">
        <v>11</v>
      </c>
      <c r="D65" s="26">
        <v>9</v>
      </c>
      <c r="E65" s="28"/>
      <c r="F65" s="14"/>
    </row>
    <row r="66" spans="1:6" ht="15" customHeight="1" x14ac:dyDescent="0.25">
      <c r="A66" s="27" t="s">
        <v>123</v>
      </c>
      <c r="B66" s="12" t="s">
        <v>96</v>
      </c>
      <c r="C66" s="26" t="s">
        <v>11</v>
      </c>
      <c r="D66" s="26">
        <v>3</v>
      </c>
      <c r="E66" s="28"/>
      <c r="F66" s="14"/>
    </row>
    <row r="67" spans="1:6" ht="15" customHeight="1" x14ac:dyDescent="0.25">
      <c r="A67" s="27" t="s">
        <v>124</v>
      </c>
      <c r="B67" s="12" t="s">
        <v>97</v>
      </c>
      <c r="C67" s="26" t="s">
        <v>11</v>
      </c>
      <c r="D67" s="26">
        <v>3</v>
      </c>
      <c r="E67" s="28"/>
      <c r="F67" s="14"/>
    </row>
    <row r="68" spans="1:6" x14ac:dyDescent="0.25">
      <c r="A68" s="26">
        <v>51</v>
      </c>
      <c r="B68" s="12" t="s">
        <v>87</v>
      </c>
      <c r="C68" s="26" t="s">
        <v>11</v>
      </c>
      <c r="D68" s="26">
        <v>3</v>
      </c>
      <c r="E68" s="28"/>
      <c r="F68" s="14"/>
    </row>
    <row r="69" spans="1:6" ht="15" customHeight="1" x14ac:dyDescent="0.25">
      <c r="A69" s="42" t="s">
        <v>98</v>
      </c>
      <c r="B69" s="42"/>
      <c r="C69" s="42"/>
      <c r="D69" s="42"/>
      <c r="E69" s="43"/>
    </row>
    <row r="70" spans="1:6" x14ac:dyDescent="0.25">
      <c r="A70" s="9">
        <v>52</v>
      </c>
      <c r="B70" s="12" t="s">
        <v>87</v>
      </c>
      <c r="C70" s="26" t="s">
        <v>11</v>
      </c>
      <c r="D70" s="26">
        <v>3</v>
      </c>
      <c r="E70" s="28"/>
      <c r="F70" s="14"/>
    </row>
    <row r="71" spans="1:6" ht="15" customHeight="1" x14ac:dyDescent="0.25">
      <c r="A71" s="42" t="s">
        <v>99</v>
      </c>
      <c r="B71" s="42"/>
      <c r="C71" s="42"/>
      <c r="D71" s="42"/>
      <c r="E71" s="43"/>
    </row>
    <row r="72" spans="1:6" x14ac:dyDescent="0.25">
      <c r="A72" s="29" t="s">
        <v>125</v>
      </c>
      <c r="B72" s="12" t="s">
        <v>99</v>
      </c>
      <c r="C72" s="30" t="s">
        <v>11</v>
      </c>
      <c r="D72" s="30">
        <v>3</v>
      </c>
      <c r="E72" s="31"/>
      <c r="F72" s="14"/>
    </row>
    <row r="73" spans="1:6" x14ac:dyDescent="0.25">
      <c r="A73" s="29" t="s">
        <v>136</v>
      </c>
      <c r="B73" s="12" t="s">
        <v>100</v>
      </c>
      <c r="C73" s="30" t="s">
        <v>11</v>
      </c>
      <c r="D73" s="30">
        <v>3</v>
      </c>
      <c r="E73" s="31"/>
      <c r="F73" s="14"/>
    </row>
    <row r="74" spans="1:6" ht="22.5" x14ac:dyDescent="0.25">
      <c r="A74" s="29" t="s">
        <v>137</v>
      </c>
      <c r="B74" s="12" t="s">
        <v>132</v>
      </c>
      <c r="C74" s="30" t="s">
        <v>11</v>
      </c>
      <c r="D74" s="30">
        <v>4</v>
      </c>
      <c r="E74" s="31"/>
      <c r="F74" s="14"/>
    </row>
    <row r="75" spans="1:6" x14ac:dyDescent="0.25">
      <c r="A75" s="27" t="s">
        <v>126</v>
      </c>
      <c r="B75" s="12" t="s">
        <v>101</v>
      </c>
      <c r="C75" s="26" t="s">
        <v>11</v>
      </c>
      <c r="D75" s="26">
        <v>3</v>
      </c>
      <c r="E75" s="28"/>
      <c r="F75" s="14"/>
    </row>
    <row r="76" spans="1:6" x14ac:dyDescent="0.25">
      <c r="A76" s="27" t="s">
        <v>127</v>
      </c>
      <c r="B76" s="12" t="s">
        <v>102</v>
      </c>
      <c r="C76" s="26" t="s">
        <v>11</v>
      </c>
      <c r="D76" s="26">
        <v>6</v>
      </c>
      <c r="E76" s="28"/>
      <c r="F76" s="14"/>
    </row>
    <row r="77" spans="1:6" ht="15" customHeight="1" x14ac:dyDescent="0.25">
      <c r="A77" s="42" t="s">
        <v>103</v>
      </c>
      <c r="B77" s="42"/>
      <c r="C77" s="42"/>
      <c r="D77" s="42"/>
      <c r="E77" s="43"/>
    </row>
    <row r="78" spans="1:6" x14ac:dyDescent="0.25">
      <c r="A78" s="29" t="s">
        <v>138</v>
      </c>
      <c r="B78" s="12" t="s">
        <v>104</v>
      </c>
      <c r="C78" s="30" t="s">
        <v>11</v>
      </c>
      <c r="D78" s="30">
        <v>3</v>
      </c>
      <c r="E78" s="31"/>
      <c r="F78" s="14"/>
    </row>
    <row r="79" spans="1:6" x14ac:dyDescent="0.25">
      <c r="A79" s="52" t="s">
        <v>105</v>
      </c>
      <c r="B79" s="53"/>
      <c r="C79" s="53"/>
      <c r="D79" s="53"/>
      <c r="E79" s="54"/>
      <c r="F79" s="32">
        <f>SUM(F9:F78)</f>
        <v>0</v>
      </c>
    </row>
    <row r="80" spans="1:6" x14ac:dyDescent="0.25">
      <c r="A80" s="52" t="s">
        <v>106</v>
      </c>
      <c r="B80" s="53"/>
      <c r="C80" s="53"/>
      <c r="D80" s="53"/>
      <c r="E80" s="54"/>
      <c r="F80" s="32"/>
    </row>
    <row r="81" spans="1:6" x14ac:dyDescent="0.25">
      <c r="A81" s="52" t="s">
        <v>107</v>
      </c>
      <c r="B81" s="53"/>
      <c r="C81" s="53"/>
      <c r="D81" s="53"/>
      <c r="E81" s="54"/>
      <c r="F81" s="32"/>
    </row>
    <row r="82" spans="1:6" x14ac:dyDescent="0.25">
      <c r="A82" s="52" t="s">
        <v>108</v>
      </c>
      <c r="B82" s="53"/>
      <c r="C82" s="53"/>
      <c r="D82" s="53"/>
      <c r="E82" s="54"/>
      <c r="F82" s="32"/>
    </row>
    <row r="83" spans="1:6" x14ac:dyDescent="0.25">
      <c r="A83" s="52" t="s">
        <v>109</v>
      </c>
      <c r="B83" s="53"/>
      <c r="C83" s="53"/>
      <c r="D83" s="53"/>
      <c r="E83" s="54"/>
      <c r="F83" s="32"/>
    </row>
    <row r="84" spans="1:6" x14ac:dyDescent="0.25">
      <c r="A84" s="52" t="s">
        <v>110</v>
      </c>
      <c r="B84" s="53"/>
      <c r="C84" s="53"/>
      <c r="D84" s="53"/>
      <c r="E84" s="54"/>
      <c r="F84" s="32"/>
    </row>
  </sheetData>
  <mergeCells count="27">
    <mergeCell ref="A84:E84"/>
    <mergeCell ref="A79:E79"/>
    <mergeCell ref="A80:E80"/>
    <mergeCell ref="A81:E81"/>
    <mergeCell ref="A82:E82"/>
    <mergeCell ref="A83:E83"/>
    <mergeCell ref="A69:E69"/>
    <mergeCell ref="A71:E71"/>
    <mergeCell ref="A77:E77"/>
    <mergeCell ref="A1:F1"/>
    <mergeCell ref="A2:F2"/>
    <mergeCell ref="A3:F3"/>
    <mergeCell ref="A64:E64"/>
    <mergeCell ref="A5:A6"/>
    <mergeCell ref="B5:B6"/>
    <mergeCell ref="C5:C6"/>
    <mergeCell ref="D5:D6"/>
    <mergeCell ref="E6:F6"/>
    <mergeCell ref="B7:E7"/>
    <mergeCell ref="B45:E45"/>
    <mergeCell ref="A13:E13"/>
    <mergeCell ref="A19:E19"/>
    <mergeCell ref="A8:E8"/>
    <mergeCell ref="A24:E24"/>
    <mergeCell ref="A46:E46"/>
    <mergeCell ref="A52:E52"/>
    <mergeCell ref="A60:E6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 Молодежи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ARGUS</dc:creator>
  <cp:lastModifiedBy>User</cp:lastModifiedBy>
  <dcterms:created xsi:type="dcterms:W3CDTF">2021-12-27T14:35:24Z</dcterms:created>
  <dcterms:modified xsi:type="dcterms:W3CDTF">2022-04-29T09:22:15Z</dcterms:modified>
</cp:coreProperties>
</file>