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dana.Trajkoska\Desktop\Procurements-Contracts\ITB 42\"/>
    </mc:Choice>
  </mc:AlternateContent>
  <bookViews>
    <workbookView xWindow="0" yWindow="0" windowWidth="28800" windowHeight="13410"/>
  </bookViews>
  <sheets>
    <sheet name="Брод-XIII Канал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2" i="1" l="1"/>
  <c r="F12" i="1" l="1"/>
  <c r="H12" i="1" l="1"/>
  <c r="D14" i="1" l="1"/>
  <c r="D13" i="1"/>
</calcChain>
</file>

<file path=xl/sharedStrings.xml><?xml version="1.0" encoding="utf-8"?>
<sst xmlns="http://schemas.openxmlformats.org/spreadsheetml/2006/main" count="36" uniqueCount="32">
  <si>
    <t>ОПИС НА РАБОТА</t>
  </si>
  <si>
    <t>I</t>
  </si>
  <si>
    <t>Претходни и припремни работи</t>
  </si>
  <si>
    <t>1.1</t>
  </si>
  <si>
    <t>Одбележување на трасата и означување на опсегот на интервенција во присуство на надзорен орган</t>
  </si>
  <si>
    <t>m'</t>
  </si>
  <si>
    <t>Вкупно (I)</t>
  </si>
  <si>
    <t>II</t>
  </si>
  <si>
    <t>2.1</t>
  </si>
  <si>
    <t>m²</t>
  </si>
  <si>
    <t>2.2</t>
  </si>
  <si>
    <t>ком</t>
  </si>
  <si>
    <t>2.3</t>
  </si>
  <si>
    <t>Вкупно (II)</t>
  </si>
  <si>
    <t>Р Е К А П И Т У Л А Ц И Ј А</t>
  </si>
  <si>
    <t>ВКУПНО:</t>
  </si>
  <si>
    <t>ЧИСТЕЊЕ НА ДЕЛ ОД РЕКА ЦРНА ОД ВЕГЕТАЦИЈА</t>
  </si>
  <si>
    <t>Количина</t>
  </si>
  <si>
    <t>Ед. мера</t>
  </si>
  <si>
    <t>Ред. бр.</t>
  </si>
  <si>
    <t>Село Брод, Општина Новаци (10+000 км)</t>
  </si>
  <si>
    <t>Од:</t>
  </si>
  <si>
    <t>До:</t>
  </si>
  <si>
    <t>XIII Канал, Општина Битола (20+500 км)</t>
  </si>
  <si>
    <t>Расчистување на минор и мајор коритото на река Црна од ниска жбунеста вегетација, со сечење, мулчирање, вадење на материјалот од коритото и одвоз до депонија на растојание од 15-20 км, без употреба на ископна механизација.</t>
  </si>
  <si>
    <t>Чистење на река ЦРНА од ниска жбунеста и висока вегетација</t>
  </si>
  <si>
    <t>дрва/м'</t>
  </si>
  <si>
    <t>Real</t>
  </si>
  <si>
    <t>Add 10%</t>
  </si>
  <si>
    <t>Чистење на вегетација</t>
  </si>
  <si>
    <t>Расчистување на минор и мајор коритото на река Црна од вегетација (дрва со пречник од Ø10 до Ø30 см)  со сечење, мулчирање-уситнување, вадење на материјалот од коритото и одвоз до одредено место на растојание од 15-20 км, без употреба на ископна механизација.</t>
  </si>
  <si>
    <t>Расчистување на минор и мајор коритото на река Црна од вегетација (дрва со пречник поголем од Ø30 см)  со сечење, мулчирање-уситнување, вадење на материјалот од коритото и одвоз до одредено место на растојание од 15-20 км, без употреба на ископна механизација.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</si>
</sst>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  <charset val="204"/>
    </font>
    <font>
      <b/>
      <sz val="11"/>
      <name val="Segoe UI Light"/>
      <family val="2"/>
      <charset val="204"/>
    </font>
    <font>
      <sz val="11"/>
      <name val="Segoe U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NumberFormat="1" applyFont="1" applyBorder="1" applyAlignment="1">
      <alignment vertical="center" wrapText="1"/>
    </xf>
    <xf numFmtId="0" fontId="4" fillId="0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9" fontId="2" fillId="0" borderId="0" xfId="1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4" sqref="B24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3.42578125" style="4" customWidth="1"/>
    <col min="5" max="9" width="0" style="5" hidden="1" customWidth="1"/>
    <col min="10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9" x14ac:dyDescent="0.3">
      <c r="A1" s="9"/>
      <c r="B1" s="10" t="s">
        <v>25</v>
      </c>
      <c r="C1" s="11"/>
      <c r="D1" s="12"/>
    </row>
    <row r="2" spans="1:9" x14ac:dyDescent="0.3">
      <c r="A2" s="15" t="s">
        <v>21</v>
      </c>
      <c r="B2" s="14" t="s">
        <v>20</v>
      </c>
      <c r="C2" s="14"/>
      <c r="D2" s="14"/>
    </row>
    <row r="3" spans="1:9" x14ac:dyDescent="0.3">
      <c r="A3" s="15" t="s">
        <v>22</v>
      </c>
      <c r="B3" s="14" t="s">
        <v>23</v>
      </c>
      <c r="C3" s="14"/>
      <c r="D3" s="14"/>
    </row>
    <row r="6" spans="1:9" x14ac:dyDescent="0.3">
      <c r="A6" s="6" t="s">
        <v>19</v>
      </c>
      <c r="B6" s="35" t="s">
        <v>0</v>
      </c>
      <c r="C6" s="8" t="s">
        <v>18</v>
      </c>
      <c r="D6" s="7" t="s">
        <v>17</v>
      </c>
    </row>
    <row r="7" spans="1:9" x14ac:dyDescent="0.3">
      <c r="A7" s="9"/>
      <c r="B7" s="10" t="s">
        <v>16</v>
      </c>
      <c r="C7" s="11"/>
      <c r="D7" s="12"/>
    </row>
    <row r="8" spans="1:9" x14ac:dyDescent="0.3">
      <c r="A8" s="13" t="s">
        <v>1</v>
      </c>
      <c r="B8" s="14" t="s">
        <v>2</v>
      </c>
      <c r="C8" s="15"/>
      <c r="D8" s="15"/>
    </row>
    <row r="9" spans="1:9" s="21" customFormat="1" ht="33" x14ac:dyDescent="0.3">
      <c r="A9" s="16" t="s">
        <v>3</v>
      </c>
      <c r="B9" s="17" t="s">
        <v>4</v>
      </c>
      <c r="C9" s="18" t="s">
        <v>5</v>
      </c>
      <c r="D9" s="20">
        <v>10500</v>
      </c>
    </row>
    <row r="10" spans="1:9" s="21" customFormat="1" x14ac:dyDescent="0.3">
      <c r="A10" s="16"/>
      <c r="B10" s="22" t="s">
        <v>6</v>
      </c>
      <c r="C10" s="18"/>
      <c r="D10" s="19"/>
    </row>
    <row r="11" spans="1:9" s="21" customFormat="1" ht="17.25" thickBot="1" x14ac:dyDescent="0.35">
      <c r="A11" s="40" t="s">
        <v>7</v>
      </c>
      <c r="B11" s="41" t="s">
        <v>29</v>
      </c>
      <c r="C11" s="42"/>
      <c r="D11" s="36"/>
      <c r="E11" s="21" t="s">
        <v>27</v>
      </c>
      <c r="F11" s="21">
        <v>100</v>
      </c>
    </row>
    <row r="12" spans="1:9" ht="50.25" thickBot="1" x14ac:dyDescent="0.35">
      <c r="A12" s="46" t="s">
        <v>8</v>
      </c>
      <c r="B12" s="47" t="s">
        <v>24</v>
      </c>
      <c r="C12" s="48" t="s">
        <v>9</v>
      </c>
      <c r="D12" s="37">
        <f>D9*30*90%</f>
        <v>283500</v>
      </c>
      <c r="E12" s="49" t="s">
        <v>28</v>
      </c>
      <c r="F12" s="5">
        <f>F11*1</f>
        <v>100</v>
      </c>
      <c r="G12" s="5">
        <v>1000</v>
      </c>
      <c r="H12" s="5">
        <f>(F12/G12)</f>
        <v>0.1</v>
      </c>
      <c r="I12" s="5" t="s">
        <v>26</v>
      </c>
    </row>
    <row r="13" spans="1:9" ht="66.75" thickBot="1" x14ac:dyDescent="0.35">
      <c r="A13" s="46" t="s">
        <v>10</v>
      </c>
      <c r="B13" s="47" t="s">
        <v>30</v>
      </c>
      <c r="C13" s="38" t="s">
        <v>11</v>
      </c>
      <c r="D13" s="38">
        <f>D9*H12*60%</f>
        <v>630</v>
      </c>
    </row>
    <row r="14" spans="1:9" ht="66.75" thickBot="1" x14ac:dyDescent="0.35">
      <c r="A14" s="46" t="s">
        <v>12</v>
      </c>
      <c r="B14" s="47" t="s">
        <v>31</v>
      </c>
      <c r="C14" s="38" t="s">
        <v>11</v>
      </c>
      <c r="D14" s="38">
        <f>D9*H12*40%</f>
        <v>420</v>
      </c>
    </row>
    <row r="15" spans="1:9" x14ac:dyDescent="0.3">
      <c r="A15" s="43"/>
      <c r="B15" s="44" t="s">
        <v>13</v>
      </c>
      <c r="C15" s="45"/>
      <c r="D15" s="39"/>
      <c r="E15" s="23"/>
      <c r="F15" s="23"/>
      <c r="G15" s="23"/>
      <c r="H15" s="23"/>
      <c r="I15" s="23"/>
    </row>
    <row r="16" spans="1:9" s="23" customFormat="1" x14ac:dyDescent="0.3">
      <c r="A16" s="24"/>
      <c r="B16" s="25" t="s">
        <v>14</v>
      </c>
      <c r="C16" s="26"/>
      <c r="D16" s="27"/>
    </row>
    <row r="17" spans="1:4" s="23" customFormat="1" x14ac:dyDescent="0.3">
      <c r="A17" s="28" t="s">
        <v>1</v>
      </c>
      <c r="B17" s="29" t="s">
        <v>2</v>
      </c>
      <c r="C17" s="30"/>
      <c r="D17" s="31"/>
    </row>
    <row r="18" spans="1:4" s="23" customFormat="1" x14ac:dyDescent="0.3">
      <c r="A18" s="28" t="s">
        <v>7</v>
      </c>
      <c r="B18" s="29" t="str">
        <f>B11</f>
        <v>Чистење на вегетација</v>
      </c>
      <c r="C18" s="30"/>
      <c r="D18" s="31"/>
    </row>
    <row r="19" spans="1:4" s="23" customFormat="1" x14ac:dyDescent="0.3">
      <c r="A19" s="32"/>
      <c r="B19" s="33" t="s">
        <v>15</v>
      </c>
      <c r="C19" s="30"/>
      <c r="D19" s="31"/>
    </row>
    <row r="21" spans="1:4" x14ac:dyDescent="0.3">
      <c r="B21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Брод-XIII Канал</vt:lpstr>
    </vt:vector>
  </TitlesOfParts>
  <Company>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Panov</dc:creator>
  <cp:lastModifiedBy>gordana.trajkoska@undp.org</cp:lastModifiedBy>
  <dcterms:created xsi:type="dcterms:W3CDTF">2016-05-09T08:19:56Z</dcterms:created>
  <dcterms:modified xsi:type="dcterms:W3CDTF">2016-07-22T11:15:02Z</dcterms:modified>
</cp:coreProperties>
</file>